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CC2ACEFE-F30C-4B31-BC2D-8C84B5294D7A}" xr6:coauthVersionLast="47" xr6:coauthVersionMax="47" xr10:uidLastSave="{00000000-0000-0000-0000-000000000000}"/>
  <bookViews>
    <workbookView xWindow="-110" yWindow="-110" windowWidth="19420" windowHeight="10420" tabRatio="806" activeTab="1" xr2:uid="{00000000-000D-0000-FFFF-FFFF00000000}"/>
  </bookViews>
  <sheets>
    <sheet name="Lichthi_FE62" sheetId="11" r:id="rId1"/>
    <sheet name="DSSV_FE62 " sheetId="15" r:id="rId2"/>
  </sheets>
  <definedNames>
    <definedName name="_xlnm._FilterDatabase" localSheetId="1" hidden="1">'DSSV_FE62 '!$A$8:$WVV$8</definedName>
    <definedName name="_xlnm._FilterDatabase" localSheetId="0" hidden="1">Lichthi_FE62!$A$7:$O$7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9" i="15" l="1"/>
  <c r="T238" i="15"/>
  <c r="T237" i="15"/>
  <c r="T236" i="15"/>
  <c r="T235" i="15"/>
  <c r="T234" i="15"/>
  <c r="T233" i="15"/>
  <c r="T232" i="15"/>
  <c r="T231" i="15"/>
  <c r="T230" i="15"/>
  <c r="T229" i="15"/>
  <c r="T228" i="15"/>
  <c r="T227" i="15"/>
  <c r="T226" i="15"/>
  <c r="T225" i="15"/>
  <c r="T224" i="15"/>
  <c r="T223" i="15"/>
  <c r="N223" i="15"/>
  <c r="N224" i="15" s="1"/>
  <c r="N225" i="15" s="1"/>
  <c r="N226" i="15" s="1"/>
  <c r="N227" i="15" s="1"/>
  <c r="N228" i="15" s="1"/>
  <c r="N229" i="15" s="1"/>
  <c r="N230" i="15" s="1"/>
  <c r="N231" i="15" s="1"/>
  <c r="N232" i="15" s="1"/>
  <c r="N233" i="15" s="1"/>
  <c r="N234" i="15" s="1"/>
  <c r="N235" i="15" s="1"/>
  <c r="N236" i="15" s="1"/>
  <c r="N237" i="15" s="1"/>
  <c r="N238" i="15" s="1"/>
  <c r="N239" i="15" s="1"/>
  <c r="T222" i="15"/>
  <c r="T221" i="15"/>
  <c r="T220" i="15"/>
  <c r="T219" i="15"/>
  <c r="T218" i="15"/>
  <c r="T217" i="15"/>
  <c r="T216" i="15"/>
  <c r="T215" i="15"/>
  <c r="T214" i="15"/>
  <c r="T213" i="15"/>
  <c r="T212" i="15"/>
  <c r="T211" i="15"/>
  <c r="T210" i="15"/>
  <c r="T209" i="15"/>
  <c r="T208" i="15"/>
  <c r="T207" i="15"/>
  <c r="T206" i="15"/>
  <c r="T205" i="15"/>
  <c r="T204" i="15"/>
  <c r="T203" i="15"/>
  <c r="T193" i="15"/>
  <c r="T192" i="15"/>
  <c r="T191" i="15"/>
  <c r="T190" i="15"/>
  <c r="T189" i="15"/>
  <c r="T188" i="15"/>
  <c r="T187" i="15"/>
  <c r="T186" i="15"/>
  <c r="T185" i="15"/>
  <c r="T184" i="15"/>
  <c r="T183" i="15"/>
  <c r="T182" i="15"/>
  <c r="T181" i="15"/>
  <c r="T180" i="15"/>
  <c r="T179" i="15"/>
  <c r="T178" i="15"/>
  <c r="T177" i="15"/>
  <c r="T176" i="15"/>
  <c r="T175" i="15"/>
  <c r="T174" i="15"/>
  <c r="T173" i="15"/>
  <c r="T172" i="15"/>
  <c r="T171" i="15"/>
  <c r="T170" i="15"/>
  <c r="T169" i="15"/>
  <c r="T168" i="15"/>
  <c r="T167" i="15"/>
  <c r="T166" i="15"/>
  <c r="T165" i="15"/>
  <c r="T164" i="15"/>
  <c r="T163" i="15"/>
  <c r="T162" i="15"/>
  <c r="T161" i="15"/>
  <c r="N161" i="15"/>
  <c r="N162" i="15" s="1"/>
  <c r="N163" i="15" s="1"/>
  <c r="N164" i="15" s="1"/>
  <c r="N165" i="15" s="1"/>
  <c r="N166" i="15" s="1"/>
  <c r="N167" i="15" s="1"/>
  <c r="N168" i="15" s="1"/>
  <c r="N169" i="15" s="1"/>
  <c r="N170" i="15" s="1"/>
  <c r="N171" i="15" s="1"/>
  <c r="N172" i="15" s="1"/>
  <c r="N173" i="15" s="1"/>
  <c r="N174" i="15" s="1"/>
  <c r="N175" i="15" s="1"/>
  <c r="N176" i="15" s="1"/>
  <c r="N177" i="15" s="1"/>
  <c r="N178" i="15" s="1"/>
  <c r="N179" i="15" s="1"/>
  <c r="N181" i="15" s="1"/>
  <c r="N182" i="15" s="1"/>
  <c r="N183" i="15" s="1"/>
  <c r="N184" i="15" s="1"/>
  <c r="N185" i="15" s="1"/>
  <c r="N186" i="15" s="1"/>
  <c r="N187" i="15" s="1"/>
  <c r="N188" i="15" s="1"/>
  <c r="N189" i="15" s="1"/>
  <c r="N190" i="15" s="1"/>
  <c r="N191" i="15" s="1"/>
  <c r="N192" i="15" s="1"/>
  <c r="N193" i="15" s="1"/>
  <c r="N194" i="15" s="1"/>
  <c r="N195" i="15" s="1"/>
  <c r="N196" i="15" s="1"/>
  <c r="N197" i="15" s="1"/>
  <c r="N198" i="15" s="1"/>
  <c r="N199" i="15" s="1"/>
  <c r="T160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41" i="15"/>
  <c r="T42" i="15"/>
  <c r="T43" i="15"/>
  <c r="T44" i="15"/>
  <c r="T45" i="15"/>
  <c r="T46" i="15"/>
  <c r="T47" i="15"/>
  <c r="T48" i="15"/>
  <c r="T49" i="15"/>
  <c r="T50" i="15"/>
  <c r="T51" i="15"/>
  <c r="T52" i="15"/>
  <c r="T53" i="15"/>
  <c r="T54" i="15"/>
  <c r="T55" i="15"/>
  <c r="T56" i="15"/>
  <c r="T57" i="15"/>
  <c r="T58" i="15"/>
  <c r="T59" i="15"/>
  <c r="T60" i="15"/>
  <c r="T61" i="15"/>
  <c r="T62" i="15"/>
  <c r="T63" i="15"/>
  <c r="T64" i="15"/>
  <c r="T65" i="15"/>
  <c r="T66" i="15"/>
  <c r="T67" i="15"/>
  <c r="T68" i="15"/>
  <c r="T69" i="15"/>
  <c r="T70" i="15"/>
  <c r="T71" i="15"/>
  <c r="T72" i="15"/>
  <c r="T73" i="15"/>
  <c r="T74" i="15"/>
  <c r="T75" i="15"/>
  <c r="T76" i="15"/>
  <c r="T77" i="15"/>
  <c r="T78" i="15"/>
  <c r="T79" i="15"/>
  <c r="T9" i="15"/>
  <c r="T10" i="15"/>
  <c r="N10" i="15"/>
  <c r="N11" i="15" s="1"/>
  <c r="N12" i="15" s="1"/>
  <c r="N13" i="15" s="1"/>
  <c r="N14" i="15" s="1"/>
  <c r="N15" i="15" s="1"/>
  <c r="N16" i="15" s="1"/>
  <c r="N17" i="15" s="1"/>
  <c r="N18" i="15" s="1"/>
  <c r="N19" i="15" s="1"/>
  <c r="N20" i="15" s="1"/>
  <c r="N21" i="15" s="1"/>
  <c r="N22" i="15" s="1"/>
  <c r="N23" i="15" s="1"/>
  <c r="N24" i="15" s="1"/>
  <c r="N26" i="15" s="1"/>
  <c r="N27" i="15" s="1"/>
  <c r="N28" i="15" s="1"/>
  <c r="N29" i="15" s="1"/>
  <c r="N30" i="15" s="1"/>
  <c r="N31" i="15" s="1"/>
  <c r="N32" i="15" s="1"/>
  <c r="N33" i="15" s="1"/>
  <c r="N34" i="15" s="1"/>
  <c r="N35" i="15" s="1"/>
  <c r="N36" i="15" s="1"/>
  <c r="N37" i="15" s="1"/>
  <c r="N38" i="15" s="1"/>
  <c r="N39" i="15" s="1"/>
  <c r="N41" i="15" s="1"/>
  <c r="N42" i="15" s="1"/>
  <c r="N43" i="15" s="1"/>
  <c r="N44" i="15" s="1"/>
  <c r="N45" i="15" s="1"/>
  <c r="N46" i="15" s="1"/>
  <c r="N47" i="15" s="1"/>
  <c r="N48" i="15" s="1"/>
  <c r="N49" i="15" s="1"/>
  <c r="N50" i="15" s="1"/>
  <c r="N51" i="15" s="1"/>
  <c r="N52" i="15" s="1"/>
  <c r="N53" i="15" s="1"/>
  <c r="N54" i="15" s="1"/>
  <c r="N55" i="15" s="1"/>
  <c r="N56" i="15" s="1"/>
  <c r="N57" i="15" s="1"/>
  <c r="N58" i="15" s="1"/>
  <c r="N59" i="15" s="1"/>
  <c r="N61" i="15" s="1"/>
  <c r="N62" i="15" s="1"/>
  <c r="N63" i="15" s="1"/>
  <c r="N64" i="15" s="1"/>
  <c r="N65" i="15" s="1"/>
  <c r="N66" i="15" s="1"/>
  <c r="N67" i="15" s="1"/>
  <c r="N68" i="15" s="1"/>
  <c r="N69" i="15" s="1"/>
  <c r="N70" i="15" s="1"/>
  <c r="N71" i="15" s="1"/>
  <c r="N72" i="15" s="1"/>
  <c r="N73" i="15" s="1"/>
  <c r="N74" i="15" s="1"/>
  <c r="N75" i="15" s="1"/>
  <c r="N76" i="15" s="1"/>
  <c r="N77" i="15" s="1"/>
  <c r="N78" i="15" s="1"/>
  <c r="N79" i="15" s="1"/>
  <c r="N204" i="15" l="1"/>
  <c r="N205" i="15" s="1"/>
  <c r="N206" i="15" s="1"/>
  <c r="N207" i="15" s="1"/>
  <c r="N208" i="15" s="1"/>
  <c r="N209" i="15" s="1"/>
  <c r="N210" i="15" s="1"/>
  <c r="N211" i="15" s="1"/>
  <c r="N212" i="15" s="1"/>
  <c r="N213" i="15" s="1"/>
  <c r="N214" i="15" s="1"/>
  <c r="N215" i="15" s="1"/>
  <c r="N216" i="15" s="1"/>
  <c r="N217" i="15" s="1"/>
  <c r="N218" i="15" s="1"/>
  <c r="N219" i="15" s="1"/>
  <c r="N220" i="15" s="1"/>
  <c r="N221" i="15" s="1"/>
  <c r="N200" i="15"/>
  <c r="N201" i="15" s="1"/>
  <c r="N202" i="15" s="1"/>
  <c r="T92" i="15"/>
  <c r="T93" i="15"/>
  <c r="T94" i="15"/>
  <c r="T95" i="15"/>
  <c r="T96" i="15"/>
  <c r="T97" i="15"/>
  <c r="T98" i="15"/>
  <c r="T99" i="15"/>
  <c r="T100" i="15"/>
  <c r="T101" i="15"/>
  <c r="T102" i="15"/>
  <c r="T103" i="15"/>
  <c r="T104" i="15"/>
  <c r="T105" i="15"/>
  <c r="T106" i="15"/>
  <c r="T107" i="15"/>
  <c r="T108" i="15"/>
  <c r="T109" i="15"/>
  <c r="T110" i="15"/>
  <c r="T111" i="15"/>
  <c r="T112" i="15"/>
  <c r="T113" i="15"/>
  <c r="T123" i="15"/>
  <c r="T124" i="15"/>
  <c r="T125" i="15"/>
  <c r="T126" i="15"/>
  <c r="T127" i="15"/>
  <c r="T128" i="15"/>
  <c r="T129" i="15"/>
  <c r="T130" i="15"/>
  <c r="T131" i="15"/>
  <c r="T132" i="15"/>
  <c r="T133" i="15"/>
  <c r="T134" i="15"/>
  <c r="T135" i="15"/>
  <c r="T136" i="15"/>
  <c r="T137" i="15"/>
  <c r="T138" i="15"/>
  <c r="T139" i="15"/>
  <c r="T140" i="15"/>
  <c r="T141" i="15"/>
  <c r="T142" i="15"/>
  <c r="T143" i="15"/>
  <c r="T144" i="15"/>
  <c r="T145" i="15"/>
  <c r="T146" i="15"/>
  <c r="T147" i="15"/>
  <c r="T148" i="15"/>
  <c r="T149" i="15"/>
  <c r="T150" i="15"/>
  <c r="T151" i="15"/>
  <c r="T152" i="15"/>
  <c r="T153" i="15"/>
  <c r="T154" i="15"/>
  <c r="T155" i="15"/>
  <c r="T156" i="15"/>
  <c r="T157" i="15"/>
  <c r="T158" i="15"/>
  <c r="T159" i="15"/>
  <c r="T88" i="15"/>
  <c r="T89" i="15"/>
  <c r="T90" i="15"/>
  <c r="T91" i="15"/>
  <c r="T87" i="15"/>
  <c r="T86" i="15"/>
  <c r="T85" i="15"/>
  <c r="T82" i="15"/>
  <c r="T83" i="15"/>
  <c r="T84" i="15"/>
  <c r="T81" i="15"/>
  <c r="T80" i="15"/>
  <c r="N104" i="15" l="1"/>
  <c r="N105" i="15" s="1"/>
  <c r="N106" i="15" s="1"/>
  <c r="N107" i="15" s="1"/>
  <c r="N108" i="15" s="1"/>
  <c r="N109" i="15" s="1"/>
  <c r="N110" i="15" s="1"/>
  <c r="N111" i="15" s="1"/>
  <c r="N112" i="15" s="1"/>
  <c r="N113" i="15" s="1"/>
  <c r="N81" i="15"/>
  <c r="N82" i="15" s="1"/>
  <c r="N83" i="15" s="1"/>
  <c r="N84" i="15" s="1"/>
  <c r="N85" i="15" s="1"/>
  <c r="N86" i="15" s="1"/>
  <c r="N87" i="15" s="1"/>
  <c r="N88" i="15" s="1"/>
  <c r="N89" i="15" s="1"/>
  <c r="N90" i="15" s="1"/>
  <c r="N91" i="15" s="1"/>
  <c r="N92" i="15" s="1"/>
  <c r="N93" i="15" s="1"/>
  <c r="N94" i="15" s="1"/>
  <c r="N95" i="15" s="1"/>
  <c r="N96" i="15" s="1"/>
  <c r="N97" i="15" s="1"/>
  <c r="N98" i="15" s="1"/>
  <c r="N99" i="15" s="1"/>
  <c r="N100" i="15" s="1"/>
  <c r="N101" i="15" s="1"/>
  <c r="N124" i="15" l="1"/>
  <c r="N125" i="15" s="1"/>
  <c r="N126" i="15" s="1"/>
  <c r="N127" i="15" s="1"/>
  <c r="N128" i="15" s="1"/>
  <c r="N129" i="15" s="1"/>
  <c r="N130" i="15" s="1"/>
  <c r="N131" i="15" s="1"/>
  <c r="N132" i="15" s="1"/>
  <c r="N133" i="15" s="1"/>
  <c r="N134" i="15" s="1"/>
  <c r="N135" i="15" s="1"/>
  <c r="N136" i="15" s="1"/>
  <c r="N137" i="15" s="1"/>
  <c r="N138" i="15" s="1"/>
  <c r="N139" i="15" s="1"/>
  <c r="N140" i="15" s="1"/>
  <c r="N141" i="15" s="1"/>
  <c r="N143" i="15" s="1"/>
  <c r="N144" i="15" s="1"/>
  <c r="N145" i="15" s="1"/>
  <c r="N146" i="15" s="1"/>
  <c r="N147" i="15" s="1"/>
  <c r="N148" i="15" s="1"/>
  <c r="N149" i="15" s="1"/>
  <c r="N150" i="15" s="1"/>
  <c r="N151" i="15" s="1"/>
  <c r="N152" i="15" s="1"/>
  <c r="N153" i="15" s="1"/>
  <c r="N154" i="15" s="1"/>
  <c r="N155" i="15" s="1"/>
  <c r="N156" i="15" s="1"/>
  <c r="N157" i="15" s="1"/>
  <c r="N158" i="15" s="1"/>
  <c r="N159" i="15" s="1"/>
  <c r="N114" i="15"/>
  <c r="N115" i="15" s="1"/>
  <c r="N116" i="15" s="1"/>
  <c r="N117" i="15" s="1"/>
  <c r="N118" i="15" s="1"/>
  <c r="N119" i="15" s="1"/>
  <c r="N120" i="15" s="1"/>
  <c r="N121" i="15" s="1"/>
  <c r="N122" i="15" s="1"/>
</calcChain>
</file>

<file path=xl/sharedStrings.xml><?xml version="1.0" encoding="utf-8"?>
<sst xmlns="http://schemas.openxmlformats.org/spreadsheetml/2006/main" count="2985" uniqueCount="422">
  <si>
    <t>STT</t>
  </si>
  <si>
    <t>Ngày sinh</t>
  </si>
  <si>
    <t>MaMH</t>
  </si>
  <si>
    <t>Hình thức thi</t>
  </si>
  <si>
    <t>Anh</t>
  </si>
  <si>
    <t>Đợt tháng 7 - 2021</t>
  </si>
  <si>
    <t>Khóa</t>
  </si>
  <si>
    <t>Tên môn học</t>
  </si>
  <si>
    <t>Một ngày thi 2 ca</t>
  </si>
  <si>
    <t>Ca 1: từ 8h00 đến 11h00</t>
  </si>
  <si>
    <t>Ca 2: từ 13h00 đến 16h00</t>
  </si>
  <si>
    <t>HK</t>
  </si>
  <si>
    <t>Số tín chỉ</t>
  </si>
  <si>
    <t>Mã sinh viên</t>
  </si>
  <si>
    <t>Họ và tên đệm</t>
  </si>
  <si>
    <t>Tên</t>
  </si>
  <si>
    <t>Tên BM</t>
  </si>
  <si>
    <t>TenSV</t>
  </si>
  <si>
    <t>MaLopHP</t>
  </si>
  <si>
    <t>2-2020-2021</t>
  </si>
  <si>
    <t>Thi viết tự luận trực tuyến có giám sát trên ứng dụng Teams</t>
  </si>
  <si>
    <t>LLNL1103</t>
  </si>
  <si>
    <t xml:space="preserve">Dương Hà </t>
  </si>
  <si>
    <t xml:space="preserve">Trịnh Hải </t>
  </si>
  <si>
    <t xml:space="preserve">Nguyễn Diệu </t>
  </si>
  <si>
    <t xml:space="preserve">Nguyễn Hà </t>
  </si>
  <si>
    <t xml:space="preserve">Nguyễn Minh </t>
  </si>
  <si>
    <t xml:space="preserve">Nguyễn Thục </t>
  </si>
  <si>
    <t xml:space="preserve">Lê Gia </t>
  </si>
  <si>
    <t>Bảo</t>
  </si>
  <si>
    <t xml:space="preserve">Đỗ Thị Ngọc </t>
  </si>
  <si>
    <t>Châm</t>
  </si>
  <si>
    <t xml:space="preserve">Mai Thị Hương </t>
  </si>
  <si>
    <t>Giang</t>
  </si>
  <si>
    <t xml:space="preserve">Nguyễn Thị Mỹ </t>
  </si>
  <si>
    <t xml:space="preserve">Trần Thị Thu </t>
  </si>
  <si>
    <t>Hà</t>
  </si>
  <si>
    <t xml:space="preserve">Nguyễn Thị Ngọc </t>
  </si>
  <si>
    <t xml:space="preserve">Ninh Vũ Thúy </t>
  </si>
  <si>
    <t>Hằng</t>
  </si>
  <si>
    <t xml:space="preserve">Nguyễn Thị </t>
  </si>
  <si>
    <t xml:space="preserve">Lương Minh </t>
  </si>
  <si>
    <t>Huyền</t>
  </si>
  <si>
    <t xml:space="preserve">Nguyễn Minh Bảo </t>
  </si>
  <si>
    <t>Khánh</t>
  </si>
  <si>
    <t xml:space="preserve">Nguyễn Phương </t>
  </si>
  <si>
    <t>Linh</t>
  </si>
  <si>
    <t xml:space="preserve">Nguyễn Thảo </t>
  </si>
  <si>
    <t xml:space="preserve">Đinh Hải </t>
  </si>
  <si>
    <t>Long</t>
  </si>
  <si>
    <t xml:space="preserve">Vũ Ngọc </t>
  </si>
  <si>
    <t>Mai</t>
  </si>
  <si>
    <t xml:space="preserve">Trần Sao </t>
  </si>
  <si>
    <t xml:space="preserve">Nguyễn Xuân </t>
  </si>
  <si>
    <t xml:space="preserve">Nguyễn Quang </t>
  </si>
  <si>
    <t>Minh</t>
  </si>
  <si>
    <t xml:space="preserve">Lê Hồng </t>
  </si>
  <si>
    <t>My</t>
  </si>
  <si>
    <t xml:space="preserve">Lưu Diễm </t>
  </si>
  <si>
    <t>Ngọc</t>
  </si>
  <si>
    <t xml:space="preserve">Nguyễn Thị Ý </t>
  </si>
  <si>
    <t>Nhi</t>
  </si>
  <si>
    <t xml:space="preserve">Nguyễn Hoài </t>
  </si>
  <si>
    <t>Phương</t>
  </si>
  <si>
    <t xml:space="preserve">Nguyễn Anh </t>
  </si>
  <si>
    <t>Quân</t>
  </si>
  <si>
    <t xml:space="preserve">Phạm Minh </t>
  </si>
  <si>
    <t>Thăng</t>
  </si>
  <si>
    <t xml:space="preserve">Nguyễn Thanh </t>
  </si>
  <si>
    <t>Thảo</t>
  </si>
  <si>
    <t xml:space="preserve">Đoàn Thị Phương </t>
  </si>
  <si>
    <t xml:space="preserve">Nguyễn Thị Huyền </t>
  </si>
  <si>
    <t>Trang</t>
  </si>
  <si>
    <t xml:space="preserve">Thái Việt </t>
  </si>
  <si>
    <t>Trung</t>
  </si>
  <si>
    <t xml:space="preserve">Vũ Thị Tố </t>
  </si>
  <si>
    <t>Uyên</t>
  </si>
  <si>
    <t xml:space="preserve">Nguyễn Huyền </t>
  </si>
  <si>
    <t>05/05/2002</t>
  </si>
  <si>
    <t xml:space="preserve">Nguyễn Diệp </t>
  </si>
  <si>
    <t>21/01/2002</t>
  </si>
  <si>
    <t>17/10/2002</t>
  </si>
  <si>
    <t>04/02/2002</t>
  </si>
  <si>
    <t xml:space="preserve">Tô Phương </t>
  </si>
  <si>
    <t>26/01/2002</t>
  </si>
  <si>
    <t xml:space="preserve">Vũ Mạnh </t>
  </si>
  <si>
    <t>Dũng</t>
  </si>
  <si>
    <t>25/10/2002</t>
  </si>
  <si>
    <t xml:space="preserve">Nguyễn Trường </t>
  </si>
  <si>
    <t xml:space="preserve">Lê Nguyễn Phương </t>
  </si>
  <si>
    <t>06/01/2002</t>
  </si>
  <si>
    <t xml:space="preserve">Từ Thanh </t>
  </si>
  <si>
    <t>21/05/2002</t>
  </si>
  <si>
    <t xml:space="preserve">Nguyễn Trung </t>
  </si>
  <si>
    <t>Hiếu</t>
  </si>
  <si>
    <t>23/11/2002</t>
  </si>
  <si>
    <t xml:space="preserve">Nguyễn Vĩnh </t>
  </si>
  <si>
    <t>Hoàng</t>
  </si>
  <si>
    <t>12/08/2002</t>
  </si>
  <si>
    <t xml:space="preserve">Trần Đức </t>
  </si>
  <si>
    <t>Khiêm</t>
  </si>
  <si>
    <t>11/09/2002</t>
  </si>
  <si>
    <t xml:space="preserve">Vương Lê Hà </t>
  </si>
  <si>
    <t>Lan</t>
  </si>
  <si>
    <t>24/05/2002</t>
  </si>
  <si>
    <t xml:space="preserve">Nguyễn Vũ Khánh </t>
  </si>
  <si>
    <t>10/03/2002</t>
  </si>
  <si>
    <t xml:space="preserve">Trần Hà </t>
  </si>
  <si>
    <t>05/07/2002</t>
  </si>
  <si>
    <t xml:space="preserve">Trần Khánh </t>
  </si>
  <si>
    <t>07/07/2002</t>
  </si>
  <si>
    <t xml:space="preserve">Trần Đăng </t>
  </si>
  <si>
    <t>Mạnh</t>
  </si>
  <si>
    <t>27/08/2002</t>
  </si>
  <si>
    <t xml:space="preserve">Hoàng Đức </t>
  </si>
  <si>
    <t xml:space="preserve">Vũ Thị Minh </t>
  </si>
  <si>
    <t>Nguyệt</t>
  </si>
  <si>
    <t>22/11/2002</t>
  </si>
  <si>
    <t xml:space="preserve">Nguyễn Yến </t>
  </si>
  <si>
    <t>19/08/2002</t>
  </si>
  <si>
    <t xml:space="preserve">Nguyễn Hồng </t>
  </si>
  <si>
    <t>Nhung</t>
  </si>
  <si>
    <t>17/06/2002</t>
  </si>
  <si>
    <t xml:space="preserve">Vương Hồng </t>
  </si>
  <si>
    <t>23/10/2002</t>
  </si>
  <si>
    <t xml:space="preserve">Trần Xuân </t>
  </si>
  <si>
    <t>21/10/2002</t>
  </si>
  <si>
    <t>05/10/2002</t>
  </si>
  <si>
    <t xml:space="preserve">Đào Ngọc </t>
  </si>
  <si>
    <t>Quang</t>
  </si>
  <si>
    <t>13/04/2002</t>
  </si>
  <si>
    <t xml:space="preserve">Vũ Nhất </t>
  </si>
  <si>
    <t>Sinh</t>
  </si>
  <si>
    <t>10/02/2002</t>
  </si>
  <si>
    <t xml:space="preserve">Đoàn Phương </t>
  </si>
  <si>
    <t>Thanh</t>
  </si>
  <si>
    <t>05/08/2002</t>
  </si>
  <si>
    <t xml:space="preserve">Nguyễn Tất </t>
  </si>
  <si>
    <t>Thành</t>
  </si>
  <si>
    <t>17/01/2002</t>
  </si>
  <si>
    <t xml:space="preserve">Hoàng Thanh </t>
  </si>
  <si>
    <t>02/05/2002</t>
  </si>
  <si>
    <t>Thắng</t>
  </si>
  <si>
    <t xml:space="preserve">Đặng Thị Ngọc </t>
  </si>
  <si>
    <t>Trâm</t>
  </si>
  <si>
    <t>13/03/2002</t>
  </si>
  <si>
    <t xml:space="preserve">Bùi Thị Huyền </t>
  </si>
  <si>
    <t>07/02/2002</t>
  </si>
  <si>
    <t xml:space="preserve">Đậu Hoàng Quỳnh </t>
  </si>
  <si>
    <t>02/11/2002</t>
  </si>
  <si>
    <t xml:space="preserve">Lê Minh </t>
  </si>
  <si>
    <t>Trí</t>
  </si>
  <si>
    <t>23/06/2002</t>
  </si>
  <si>
    <t xml:space="preserve">Nguyễn Hữu </t>
  </si>
  <si>
    <t>Tùng</t>
  </si>
  <si>
    <t>08/09/2001</t>
  </si>
  <si>
    <t xml:space="preserve">Tạ Khánh </t>
  </si>
  <si>
    <t>Vinh</t>
  </si>
  <si>
    <t>29/08/2002</t>
  </si>
  <si>
    <t>Thi trắc nghiệm trên hệ thống LMS có giám sát</t>
  </si>
  <si>
    <t>KHMA1101</t>
  </si>
  <si>
    <t>Thi viết tự luận trực tuyến có giám sát trên ứng dụngTeams</t>
  </si>
  <si>
    <t>Tên chương trình: Kinh tế học tài chính (FE62)</t>
  </si>
  <si>
    <t>DANH SÁCH THI TRỰC TUYẾN HỌC KỲ II NĂM 2020-2021 HỆ ĐẠI HỌC CHÍNH QUY KHÓA 62</t>
  </si>
  <si>
    <t>11200092</t>
  </si>
  <si>
    <t>11200413</t>
  </si>
  <si>
    <t>11200196</t>
  </si>
  <si>
    <t>11200205</t>
  </si>
  <si>
    <t>11200225</t>
  </si>
  <si>
    <t>11200307</t>
  </si>
  <si>
    <t>11200502</t>
  </si>
  <si>
    <t>11200547</t>
  </si>
  <si>
    <t>11201083</t>
  </si>
  <si>
    <t>11201106</t>
  </si>
  <si>
    <t>11201233</t>
  </si>
  <si>
    <t>11201200</t>
  </si>
  <si>
    <t>11201333</t>
  </si>
  <si>
    <t>11201314</t>
  </si>
  <si>
    <t>11201844</t>
  </si>
  <si>
    <t>11201940</t>
  </si>
  <si>
    <t>11205827</t>
  </si>
  <si>
    <t>11202212</t>
  </si>
  <si>
    <t>11202348</t>
  </si>
  <si>
    <t>11202494</t>
  </si>
  <si>
    <t>11202486</t>
  </si>
  <si>
    <t>11202475</t>
  </si>
  <si>
    <t>11202561</t>
  </si>
  <si>
    <t>11202618</t>
  </si>
  <si>
    <t>11202830</t>
  </si>
  <si>
    <t>11202991</t>
  </si>
  <si>
    <t>11206591</t>
  </si>
  <si>
    <t>11203268</t>
  </si>
  <si>
    <t>11203526</t>
  </si>
  <si>
    <t>11203678</t>
  </si>
  <si>
    <t>11203624</t>
  </si>
  <si>
    <t>11207238</t>
  </si>
  <si>
    <t>11208242</t>
  </si>
  <si>
    <t>11208400</t>
  </si>
  <si>
    <t>11200217</t>
  </si>
  <si>
    <t>11200192</t>
  </si>
  <si>
    <t>11200245</t>
  </si>
  <si>
    <t>11200246</t>
  </si>
  <si>
    <t>11204517</t>
  </si>
  <si>
    <t>11200937</t>
  </si>
  <si>
    <t>11201113</t>
  </si>
  <si>
    <t>11201164</t>
  </si>
  <si>
    <t>11201349</t>
  </si>
  <si>
    <t>11201498</t>
  </si>
  <si>
    <t>11201608</t>
  </si>
  <si>
    <t>11201953</t>
  </si>
  <si>
    <t>11205689</t>
  </si>
  <si>
    <t>11202247</t>
  </si>
  <si>
    <t>11202289</t>
  </si>
  <si>
    <t>11205892</t>
  </si>
  <si>
    <t>11202512</t>
  </si>
  <si>
    <t>11202532</t>
  </si>
  <si>
    <t>11202938</t>
  </si>
  <si>
    <t>11202993</t>
  </si>
  <si>
    <t>11203025</t>
  </si>
  <si>
    <t>11203070</t>
  </si>
  <si>
    <t>11203243</t>
  </si>
  <si>
    <t>11203175</t>
  </si>
  <si>
    <t>11203286</t>
  </si>
  <si>
    <t>11203436</t>
  </si>
  <si>
    <t>11206846</t>
  </si>
  <si>
    <t>11203579</t>
  </si>
  <si>
    <t>11203635</t>
  </si>
  <si>
    <t>11203545</t>
  </si>
  <si>
    <t>11203965</t>
  </si>
  <si>
    <t>11203981</t>
  </si>
  <si>
    <t>11208166</t>
  </si>
  <si>
    <t>11203994</t>
  </si>
  <si>
    <t>11208188</t>
  </si>
  <si>
    <t>11208333</t>
  </si>
  <si>
    <t>11208486</t>
  </si>
  <si>
    <t>Ngày thi</t>
  </si>
  <si>
    <t>Ca thi</t>
  </si>
  <si>
    <t>Phòng thi</t>
  </si>
  <si>
    <t>Lớp thi</t>
  </si>
  <si>
    <t xml:space="preserve">     BỘ GIÁO DỤC VÀ ĐÀO TẠO</t>
  </si>
  <si>
    <t>TRƯỜNG ĐẠI HỌC KINH TẾ QUỐC DÂN</t>
  </si>
  <si>
    <t>LỊCH THI HỌC KỲ II NĂM HỌC 2020-2021 CHÍNH QUY ONLINE</t>
  </si>
  <si>
    <t>Tên lớp thi</t>
  </si>
  <si>
    <t>Số
TC</t>
  </si>
  <si>
    <t>Ca 
thi</t>
  </si>
  <si>
    <t>Ghi chú</t>
  </si>
  <si>
    <t>Tên Bộ môn</t>
  </si>
  <si>
    <t>Chương trình FE K62</t>
  </si>
  <si>
    <t>Thời gian làm bài</t>
  </si>
  <si>
    <t>60 phút</t>
  </si>
  <si>
    <t>Nguyên lý kế toán (lớp A)</t>
  </si>
  <si>
    <t>Thi_HK2-20-21-FE62-Nguyên lý kế toán  (lớp A)-Phòng 1</t>
  </si>
  <si>
    <t>Thi_HK2-20-21-FE62-Nguyên lý kế toán  (lớp A)-Phòng 2</t>
  </si>
  <si>
    <t>Thi_HK2-20-21-FE62-Nguyên lý kế toán  (lớp B)-Phòng 1</t>
  </si>
  <si>
    <t>Thi_HK2-20-21-FE62-Nguyên lý kế toán  (lớp B)-Phòng 2</t>
  </si>
  <si>
    <t>Nguyên lý kế toán (lớp B)</t>
  </si>
  <si>
    <t>Tiếng Anh 2_Đọc, Viết (lớp A)</t>
  </si>
  <si>
    <t>Tiếng Anh 2_Đọc, Viết (lớp B)</t>
  </si>
  <si>
    <t>Thi_HK2-20-21-FE62-Tiếng Anh 2_Đọc, Viết (lớp B) -Phòng 1</t>
  </si>
  <si>
    <t>Thi_HK2-20-21-FE62-Tiếng Anh 2_Đọc, Viết (lớp B) -Phòng 2</t>
  </si>
  <si>
    <t>Thi_HK2-20-21-FE62-Tiếng Anh 2_Đọc, Viết (lớp A) -Phòng 1</t>
  </si>
  <si>
    <t>Thi_HK2-20-21-FE62-Tiếng Anh 2_Đọc, Viết (lớp A) -Phòng 2</t>
  </si>
  <si>
    <t>KTKE1101</t>
  </si>
  <si>
    <t>TOKT1110</t>
  </si>
  <si>
    <t>NNKC</t>
  </si>
  <si>
    <t>Nguyên lý kế toán</t>
  </si>
  <si>
    <t>NN không chuyên</t>
  </si>
  <si>
    <t>07/08/2021</t>
  </si>
  <si>
    <t>Thống kê</t>
  </si>
  <si>
    <t>CBCT1</t>
  </si>
  <si>
    <t>CBCT2</t>
  </si>
  <si>
    <t>linhvm_cbct@neu.edu.vn
Vũ Mạnh Linh</t>
  </si>
  <si>
    <t xml:space="preserve">
thomnh_cbtct@neu.edu.vn
Nguyễn Thị Hồng Thơm
</t>
  </si>
  <si>
    <t>thaobt_cbct@neu.edu.vn
Bùi Thái Thảo</t>
  </si>
  <si>
    <t xml:space="preserve">linhvm_cbct@neu.edu.vn
</t>
  </si>
  <si>
    <t xml:space="preserve">xiemct_cbct@neu.edu.vn
Cao Thúy Xiêm
</t>
  </si>
  <si>
    <t xml:space="preserve">
thomnh_cbtct@neu.edu.vn
Nguyễn Thị Hồng Thơm
0914333959
</t>
  </si>
  <si>
    <t>CB Trung tâm UDCNTT</t>
  </si>
  <si>
    <t>Email sv</t>
  </si>
  <si>
    <t>10204501@st.neu.edu.vn</t>
  </si>
  <si>
    <t>10204502@st.neu.edu.vn</t>
  </si>
  <si>
    <t>10204503@st.neu.edu.vn</t>
  </si>
  <si>
    <t>10204505@st.neu.edu.vn</t>
  </si>
  <si>
    <t>10204506@st.neu.edu.vn</t>
  </si>
  <si>
    <t>10204507@st.neu.edu.vn</t>
  </si>
  <si>
    <t>10204508@st.neu.edu.vn</t>
  </si>
  <si>
    <t>10204509@st.neu.edu.vn</t>
  </si>
  <si>
    <t>10204510@st.neu.edu.vn</t>
  </si>
  <si>
    <t>Nguyên lý kế toán_01</t>
  </si>
  <si>
    <t>Nguyên lý kế toán_02</t>
  </si>
  <si>
    <t>An</t>
  </si>
  <si>
    <t>Dương</t>
  </si>
  <si>
    <t>Đại</t>
  </si>
  <si>
    <t>Sơn</t>
  </si>
  <si>
    <t>STT
 Phòng thi</t>
  </si>
  <si>
    <t>Nguyễn Thị Ngọc</t>
  </si>
  <si>
    <t>Nguyễn Hoài</t>
  </si>
  <si>
    <t xml:space="preserve">Nguyễn Tất  </t>
  </si>
  <si>
    <t>Đậu Hoàng Quỳnh</t>
  </si>
  <si>
    <t>Tiếng Anh không chuyên</t>
  </si>
  <si>
    <t>Tiếng Anh 1_01</t>
  </si>
  <si>
    <t>Tiếng Anh 1_02</t>
  </si>
  <si>
    <t>Duong Ha Anh</t>
  </si>
  <si>
    <t>Trinh Hai Anh</t>
  </si>
  <si>
    <t>Nguyen Dieu Anh</t>
  </si>
  <si>
    <t>Nguyen Ha Anh</t>
  </si>
  <si>
    <t>Nguyen Minh Anh</t>
  </si>
  <si>
    <t>Nguyen Thuc Anh</t>
  </si>
  <si>
    <t>Le Gia Bao</t>
  </si>
  <si>
    <t>Do Thi Ngoc Cham</t>
  </si>
  <si>
    <t>Mai Thi Huong Giang</t>
  </si>
  <si>
    <t>Nguyen Thi My Giang</t>
  </si>
  <si>
    <t>Tran Thi Thu Ha</t>
  </si>
  <si>
    <t>Nguyen Thi Ngoc Ha</t>
  </si>
  <si>
    <t>Ninh Vu Thuy Hang</t>
  </si>
  <si>
    <t>Nguyen Thi Hang</t>
  </si>
  <si>
    <t>Luong Minh Huyen</t>
  </si>
  <si>
    <t>Nguyen Minh Bao Khanh</t>
  </si>
  <si>
    <t>Nguyen Phuong Linh</t>
  </si>
  <si>
    <t>Nguyen Thao Linh</t>
  </si>
  <si>
    <t>Dinh Hai Long</t>
  </si>
  <si>
    <t>Vu Ngoc Mai</t>
  </si>
  <si>
    <t>Tran Sao Mai</t>
  </si>
  <si>
    <t>Nguyen Xuan Mai</t>
  </si>
  <si>
    <t>Nguyen Quang Minh</t>
  </si>
  <si>
    <t>Le Hong My</t>
  </si>
  <si>
    <t>Luu Diem Ngoc</t>
  </si>
  <si>
    <t>Nguyen Thi Y Nhi</t>
  </si>
  <si>
    <t>Nguyen Hoai Phuong</t>
  </si>
  <si>
    <t>Nguyen Anh Quan</t>
  </si>
  <si>
    <t>Pham Minh Thang</t>
  </si>
  <si>
    <t>Nguyen Thanh Thao</t>
  </si>
  <si>
    <t>Doan Thi Phuong Thao</t>
  </si>
  <si>
    <t>Nguyen Thi Huyen Trang</t>
  </si>
  <si>
    <t>Thai Viet Trung</t>
  </si>
  <si>
    <t>Vu Thi To Uyen</t>
  </si>
  <si>
    <t>Nguyen Vu Binh An</t>
  </si>
  <si>
    <t>Nguyen Duc Duong</t>
  </si>
  <si>
    <t>Nguyen Xuan Dai</t>
  </si>
  <si>
    <t>Hoang Hai Long</t>
  </si>
  <si>
    <t>Duong Quang Minh</t>
  </si>
  <si>
    <t>Tran Vu Xuan Son</t>
  </si>
  <si>
    <t>Pham Phuong Thao</t>
  </si>
  <si>
    <t>Nguyen Thanh Vinh</t>
  </si>
  <si>
    <t>Pham Phan An</t>
  </si>
  <si>
    <t>Nguyen Huyen Anh</t>
  </si>
  <si>
    <t>Nguyen Diep Anh</t>
  </si>
  <si>
    <t>Nguyen Phuong Anh</t>
  </si>
  <si>
    <t>To Phuong Anh</t>
  </si>
  <si>
    <t>Vu Manh Dung</t>
  </si>
  <si>
    <t>Nguyen Truong Giang</t>
  </si>
  <si>
    <t>Le Nguyen Phuong Ha</t>
  </si>
  <si>
    <t>Tu Thanh Hang</t>
  </si>
  <si>
    <t>Nguyen Trung Hieu</t>
  </si>
  <si>
    <t>Nguyen Vinh Hoang</t>
  </si>
  <si>
    <t>Tran Duc Khiem</t>
  </si>
  <si>
    <t>Vuong Le Ha Lan</t>
  </si>
  <si>
    <t>Nguyen Vu Khanh Linh</t>
  </si>
  <si>
    <t>Tran Ha Linh</t>
  </si>
  <si>
    <t>Tran Khanh Linh</t>
  </si>
  <si>
    <t>Tran Dang Manh</t>
  </si>
  <si>
    <t>Hoang Duc Minh</t>
  </si>
  <si>
    <t>Vu Thi Minh Nguyet</t>
  </si>
  <si>
    <t>Nguyen Yen Nhi</t>
  </si>
  <si>
    <t>Nguyen Hong Nhung</t>
  </si>
  <si>
    <t>Vuong Hong Nhung</t>
  </si>
  <si>
    <t>Tran Xuan Phuong</t>
  </si>
  <si>
    <t>Nguyen Ha Phuong</t>
  </si>
  <si>
    <t>Dao Ngoc Quang</t>
  </si>
  <si>
    <t>Vu Nhat Sinh</t>
  </si>
  <si>
    <t>Doan Phuong Thanh</t>
  </si>
  <si>
    <t>Nguyen Tat Thanh</t>
  </si>
  <si>
    <t>Hoang Thanh Thao</t>
  </si>
  <si>
    <t>Nguyen Xuan Thang</t>
  </si>
  <si>
    <t>Dang Thi Ngoc Tram</t>
  </si>
  <si>
    <t>Bui Thi Huyen Trang</t>
  </si>
  <si>
    <t>Tran Thi Thu Trang</t>
  </si>
  <si>
    <t>Dau Hoang Quynh Trang</t>
  </si>
  <si>
    <t>Le Minh Tri</t>
  </si>
  <si>
    <t>Nguyen Huu Tung</t>
  </si>
  <si>
    <t>Ta Khanh Vinh</t>
  </si>
  <si>
    <t>Dang Thi Ngoc Cham</t>
  </si>
  <si>
    <t xml:space="preserve">Nguyen Tat Thanh </t>
  </si>
  <si>
    <t>Nguyễn Phương</t>
  </si>
  <si>
    <t>Vũ Thị Minh</t>
  </si>
  <si>
    <t>Vương Hồng</t>
  </si>
  <si>
    <t>Trần Thị Thu</t>
  </si>
  <si>
    <t>Thống kê toán (lớp A+B)</t>
  </si>
  <si>
    <t>Thống kê toán_01</t>
  </si>
  <si>
    <t xml:space="preserve">Phạm Phan </t>
  </si>
  <si>
    <t xml:space="preserve">Nguyễn Vũ Bình </t>
  </si>
  <si>
    <t xml:space="preserve">Nguyễn Đức </t>
  </si>
  <si>
    <t xml:space="preserve">Hoàng Hải </t>
  </si>
  <si>
    <t xml:space="preserve">Dương Quang </t>
  </si>
  <si>
    <t>Trần Vũ Xuân</t>
  </si>
  <si>
    <t xml:space="preserve">Phạm Phương </t>
  </si>
  <si>
    <t>Nguyễn Thành</t>
  </si>
  <si>
    <t>Đợt tháng 8 - 2021</t>
  </si>
  <si>
    <t>Thi_HK2-20-21-FE62-Thống kê toán (lớp A+B) -Phòng 1</t>
  </si>
  <si>
    <t>Thi_HK2-20-21-FE62-Thống kê toán (lớp A+B) -Phòng 2</t>
  </si>
  <si>
    <t>05/08/2021</t>
  </si>
  <si>
    <t>13/08/2021</t>
  </si>
  <si>
    <t>Thi trên ứng dụng TEAMS 1 ngày 2 ca:</t>
  </si>
  <si>
    <t>Ca 1 từ 7h30</t>
  </si>
  <si>
    <t>Ca2 từ 9h30</t>
  </si>
  <si>
    <t>Ca 3 từ 13h30</t>
  </si>
  <si>
    <t>Ca 4 từ 15h30</t>
  </si>
  <si>
    <t>Thi trên LMS 1 ngày 4 ca (60'/ca):</t>
  </si>
  <si>
    <t>Thi_HK2-20-21-FE62-Tiếng Anh 2_Đọc, Viết (lớp A) -Ca1_Phòng 1</t>
  </si>
  <si>
    <t>Thi_HK2-20-21-FE62-Tiếng Anh 2_Đọc, Viết (lớp A) -Ca1_Phòng 2</t>
  </si>
  <si>
    <t>Thi_HK2-20-21-FE62-Tiếng Anh 2_Đọc, Viết (lớp B) -Ca2_Phòng 1</t>
  </si>
  <si>
    <t>Thi_HK2-20-21-FE62-Tiếng Anh 2_Đọc, Viết (lớp B) -Ca 2_Phòng 2</t>
  </si>
  <si>
    <t>Thi_HK2-20-21-FE62-Nguyên lý kế toán  (lớp A)-Ca 1_Phòng 1</t>
  </si>
  <si>
    <t>Thi_HK2-20-21-FE62-Nguyên lý kế toán  (lớp A)-Ca1_Phòng 2</t>
  </si>
  <si>
    <t>Thi_HK2-20-21-FE62-Nguyên lý kế toán  (lớp B)-Ca 2_Phòng 1</t>
  </si>
  <si>
    <t>Thi_HK2-20-21-FE62-Nguyên lý kế toán  (lớp B)-Ca2_Phòng 2</t>
  </si>
  <si>
    <t>Thi_HK2-20-21-FE62-Thống kê toán -Ca1_Phòng 1</t>
  </si>
  <si>
    <t>Thi_HK2-20-21-FE62-Thống kê toán -Ca1_Phòng 2</t>
  </si>
  <si>
    <t>Thi_HK2-20-21-FE62-Thống kê toán -Ca2_Phòng 1</t>
  </si>
  <si>
    <t>Thi_HK2-20-21-FE62-Thống kê toán -Ca2_Phòng 2</t>
  </si>
  <si>
    <t>10/08/2021</t>
  </si>
  <si>
    <t>10/8/2021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</si>
</sst>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3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0"/>
      <color indexed="8"/>
      <name val="Arial"/>
      <family val="2"/>
      <charset val="163"/>
    </font>
    <font>
      <sz val="11"/>
      <color indexed="8"/>
      <name val="Calibri"/>
      <family val="2"/>
    </font>
    <font>
      <sz val="14"/>
      <color theme="1"/>
      <name val="Times New Roman"/>
      <family val="1"/>
    </font>
    <font>
      <sz val="11"/>
      <color rgb="FF001A33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 Light"/>
      <family val="1"/>
      <scheme val="major"/>
    </font>
    <font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indexed="8"/>
      <name val="Calibri Light"/>
      <family val="1"/>
      <scheme val="major"/>
    </font>
    <font>
      <b/>
      <sz val="12"/>
      <color indexed="8"/>
      <name val="Calibri Light"/>
      <family val="1"/>
      <scheme val="major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50505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EF8E3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4E6EB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EF8E3"/>
      </patternFill>
    </fill>
    <fill>
      <patternFill patternType="solid">
        <fgColor rgb="FFFFFF0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8" fillId="0" borderId="0"/>
    <xf numFmtId="0" fontId="1" fillId="0" borderId="0"/>
    <xf numFmtId="0" fontId="23" fillId="0" borderId="0" applyNumberFormat="0" applyFill="0" applyBorder="0" applyAlignment="0" applyProtection="0"/>
    <xf numFmtId="0" fontId="19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5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2" borderId="1" xfId="5" applyFont="1" applyFill="1" applyBorder="1"/>
    <xf numFmtId="0" fontId="2" fillId="0" borderId="1" xfId="0" applyFont="1" applyBorder="1" applyAlignment="1">
      <alignment horizontal="left" wrapText="1"/>
    </xf>
    <xf numFmtId="0" fontId="7" fillId="0" borderId="1" xfId="6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0" fillId="0" borderId="0" xfId="0" quotePrefix="1" applyNumberFormat="1" applyFont="1" applyFill="1" applyBorder="1" applyAlignment="1" applyProtection="1">
      <alignment horizontal="center" vertical="center"/>
    </xf>
    <xf numFmtId="0" fontId="10" fillId="0" borderId="0" xfId="0" quotePrefix="1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left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7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7" fillId="0" borderId="1" xfId="6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0" fontId="23" fillId="0" borderId="1" xfId="8" applyBorder="1" applyAlignment="1">
      <alignment vertical="top" wrapText="1"/>
    </xf>
    <xf numFmtId="0" fontId="24" fillId="0" borderId="0" xfId="0" applyNumberFormat="1" applyFont="1" applyFill="1" applyBorder="1" applyAlignment="1" applyProtection="1"/>
    <xf numFmtId="0" fontId="25" fillId="0" borderId="1" xfId="0" applyNumberFormat="1" applyFont="1" applyFill="1" applyBorder="1" applyAlignment="1" applyProtection="1">
      <alignment vertical="center" wrapText="1"/>
    </xf>
    <xf numFmtId="0" fontId="9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4" fillId="6" borderId="1" xfId="5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left" wrapText="1"/>
    </xf>
    <xf numFmtId="0" fontId="7" fillId="6" borderId="1" xfId="6" applyFont="1" applyFill="1" applyBorder="1" applyAlignment="1">
      <alignment horizontal="center" vertical="center"/>
    </xf>
    <xf numFmtId="0" fontId="7" fillId="6" borderId="1" xfId="6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7" fillId="2" borderId="1" xfId="6" applyFont="1" applyFill="1" applyBorder="1" applyAlignment="1">
      <alignment horizontal="center" vertical="center"/>
    </xf>
    <xf numFmtId="0" fontId="7" fillId="2" borderId="1" xfId="6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8" fillId="0" borderId="1" xfId="0" applyFont="1" applyBorder="1" applyAlignment="1">
      <alignment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vertical="center" wrapText="1"/>
    </xf>
    <xf numFmtId="0" fontId="28" fillId="6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6" borderId="1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/>
    <xf numFmtId="0" fontId="20" fillId="0" borderId="0" xfId="0" applyFont="1"/>
    <xf numFmtId="0" fontId="2" fillId="6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5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7" fillId="0" borderId="1" xfId="6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9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/>
    <xf numFmtId="164" fontId="7" fillId="6" borderId="1" xfId="0" applyNumberFormat="1" applyFont="1" applyFill="1" applyBorder="1" applyAlignment="1">
      <alignment horizontal="center"/>
    </xf>
    <xf numFmtId="0" fontId="7" fillId="6" borderId="1" xfId="0" applyNumberFormat="1" applyFont="1" applyFill="1" applyBorder="1" applyAlignment="1">
      <alignment horizontal="center"/>
    </xf>
    <xf numFmtId="164" fontId="30" fillId="4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164" fontId="30" fillId="3" borderId="1" xfId="0" applyNumberFormat="1" applyFont="1" applyFill="1" applyBorder="1" applyAlignment="1">
      <alignment horizontal="center"/>
    </xf>
    <xf numFmtId="0" fontId="31" fillId="6" borderId="1" xfId="0" applyFont="1" applyFill="1" applyBorder="1" applyAlignment="1">
      <alignment vertical="center"/>
    </xf>
    <xf numFmtId="164" fontId="30" fillId="7" borderId="1" xfId="0" applyNumberFormat="1" applyFont="1" applyFill="1" applyBorder="1" applyAlignment="1">
      <alignment horizontal="center"/>
    </xf>
    <xf numFmtId="0" fontId="31" fillId="0" borderId="1" xfId="0" applyFont="1" applyBorder="1" applyAlignment="1">
      <alignment vertical="center"/>
    </xf>
    <xf numFmtId="164" fontId="30" fillId="3" borderId="4" xfId="0" applyNumberFormat="1" applyFont="1" applyFill="1" applyBorder="1" applyAlignment="1">
      <alignment horizontal="center"/>
    </xf>
    <xf numFmtId="164" fontId="30" fillId="4" borderId="6" xfId="0" applyNumberFormat="1" applyFont="1" applyFill="1" applyBorder="1" applyAlignment="1">
      <alignment horizontal="center"/>
    </xf>
    <xf numFmtId="0" fontId="31" fillId="0" borderId="2" xfId="0" applyFont="1" applyBorder="1" applyAlignment="1">
      <alignment vertical="center"/>
    </xf>
    <xf numFmtId="164" fontId="7" fillId="2" borderId="6" xfId="0" applyNumberFormat="1" applyFont="1" applyFill="1" applyBorder="1" applyAlignment="1">
      <alignment horizontal="center"/>
    </xf>
    <xf numFmtId="164" fontId="30" fillId="3" borderId="6" xfId="0" applyNumberFormat="1" applyFont="1" applyFill="1" applyBorder="1" applyAlignment="1">
      <alignment horizontal="center"/>
    </xf>
    <xf numFmtId="164" fontId="32" fillId="5" borderId="6" xfId="0" applyNumberFormat="1" applyFont="1" applyFill="1" applyBorder="1" applyAlignment="1">
      <alignment horizontal="center"/>
    </xf>
    <xf numFmtId="0" fontId="31" fillId="2" borderId="1" xfId="0" applyFont="1" applyFill="1" applyBorder="1" applyAlignment="1">
      <alignment vertical="center"/>
    </xf>
    <xf numFmtId="164" fontId="7" fillId="6" borderId="6" xfId="0" applyNumberFormat="1" applyFont="1" applyFill="1" applyBorder="1" applyAlignment="1">
      <alignment horizontal="center"/>
    </xf>
    <xf numFmtId="49" fontId="33" fillId="6" borderId="2" xfId="0" applyNumberFormat="1" applyFont="1" applyFill="1" applyBorder="1" applyAlignment="1">
      <alignment horizontal="center" vertical="center"/>
    </xf>
    <xf numFmtId="0" fontId="33" fillId="6" borderId="3" xfId="0" applyFont="1" applyFill="1" applyBorder="1"/>
    <xf numFmtId="0" fontId="31" fillId="6" borderId="2" xfId="0" applyFont="1" applyFill="1" applyBorder="1" applyAlignment="1">
      <alignment vertical="center"/>
    </xf>
    <xf numFmtId="164" fontId="7" fillId="6" borderId="4" xfId="0" applyNumberFormat="1" applyFont="1" applyFill="1" applyBorder="1" applyAlignment="1">
      <alignment horizontal="center"/>
    </xf>
    <xf numFmtId="49" fontId="33" fillId="0" borderId="1" xfId="0" applyNumberFormat="1" applyFont="1" applyBorder="1" applyAlignment="1">
      <alignment horizontal="center" vertical="center"/>
    </xf>
    <xf numFmtId="0" fontId="33" fillId="0" borderId="5" xfId="0" applyFont="1" applyBorder="1"/>
    <xf numFmtId="49" fontId="33" fillId="6" borderId="1" xfId="0" applyNumberFormat="1" applyFont="1" applyFill="1" applyBorder="1" applyAlignment="1">
      <alignment horizontal="center" vertical="center"/>
    </xf>
    <xf numFmtId="0" fontId="33" fillId="6" borderId="5" xfId="0" applyFont="1" applyFill="1" applyBorder="1"/>
    <xf numFmtId="49" fontId="7" fillId="0" borderId="1" xfId="0" applyNumberFormat="1" applyFont="1" applyBorder="1" applyAlignment="1">
      <alignment horizontal="center" vertical="center"/>
    </xf>
    <xf numFmtId="0" fontId="7" fillId="0" borderId="5" xfId="0" applyFont="1" applyBorder="1"/>
    <xf numFmtId="49" fontId="33" fillId="0" borderId="2" xfId="0" applyNumberFormat="1" applyFont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 vertical="center"/>
    </xf>
    <xf numFmtId="0" fontId="7" fillId="6" borderId="5" xfId="0" applyFont="1" applyFill="1" applyBorder="1"/>
    <xf numFmtId="164" fontId="30" fillId="7" borderId="6" xfId="0" applyNumberFormat="1" applyFont="1" applyFill="1" applyBorder="1" applyAlignment="1">
      <alignment horizontal="center"/>
    </xf>
    <xf numFmtId="164" fontId="30" fillId="8" borderId="6" xfId="0" applyNumberFormat="1" applyFont="1" applyFill="1" applyBorder="1" applyAlignment="1">
      <alignment horizontal="center"/>
    </xf>
    <xf numFmtId="49" fontId="33" fillId="2" borderId="1" xfId="0" applyNumberFormat="1" applyFont="1" applyFill="1" applyBorder="1" applyAlignment="1">
      <alignment horizontal="center" vertical="center"/>
    </xf>
    <xf numFmtId="0" fontId="33" fillId="2" borderId="5" xfId="0" applyFont="1" applyFill="1" applyBorder="1"/>
    <xf numFmtId="0" fontId="7" fillId="2" borderId="5" xfId="0" applyFont="1" applyFill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/>
    <xf numFmtId="0" fontId="31" fillId="0" borderId="1" xfId="0" applyFont="1" applyFill="1" applyBorder="1" applyAlignment="1">
      <alignment vertical="center"/>
    </xf>
    <xf numFmtId="164" fontId="30" fillId="0" borderId="6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10" fillId="0" borderId="0" xfId="0" quotePrefix="1" applyNumberFormat="1" applyFont="1" applyFill="1" applyBorder="1" applyAlignment="1" applyProtection="1">
      <alignment horizontal="center" vertical="center"/>
    </xf>
  </cellXfs>
  <cellStyles count="10">
    <cellStyle name="Hyperlink" xfId="8" builtinId="8"/>
    <cellStyle name="Normal" xfId="0" builtinId="0"/>
    <cellStyle name="Normal 2" xfId="2" xr:uid="{00000000-0005-0000-0000-000002000000}"/>
    <cellStyle name="Normal 2 2" xfId="9" xr:uid="{00000000-0005-0000-0000-000003000000}"/>
    <cellStyle name="Normal 2 2 2" xfId="1" xr:uid="{00000000-0005-0000-0000-000004000000}"/>
    <cellStyle name="Normal 2 3" xfId="3" xr:uid="{00000000-0005-0000-0000-000005000000}"/>
    <cellStyle name="Normal 45 6" xfId="6" xr:uid="{00000000-0005-0000-0000-000006000000}"/>
    <cellStyle name="Normal 5" xfId="4" xr:uid="{00000000-0005-0000-0000-000007000000}"/>
    <cellStyle name="Normal_DSLopHP" xfId="7" xr:uid="{00000000-0005-0000-0000-000008000000}"/>
    <cellStyle name="Normal_DSSV_HKhe_LMS_1" xfId="5" xr:uid="{00000000-0005-0000-0000-00000900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nhvm_cbct@neu.edu.vn" TargetMode="External"/><Relationship Id="rId3" Type="http://schemas.openxmlformats.org/officeDocument/2006/relationships/hyperlink" Target="mailto:xiemct_cbct@neu.edu.vnCao%20Th&#250;y%20Xi&#234;m" TargetMode="External"/><Relationship Id="rId7" Type="http://schemas.openxmlformats.org/officeDocument/2006/relationships/hyperlink" Target="mailto:linhvm_cbct@neu.edu.vn" TargetMode="External"/><Relationship Id="rId2" Type="http://schemas.openxmlformats.org/officeDocument/2006/relationships/hyperlink" Target="mailto:linhvm_cbct@neu.edu.vnV&#361;%20M&#7841;nh%20Linh" TargetMode="External"/><Relationship Id="rId1" Type="http://schemas.openxmlformats.org/officeDocument/2006/relationships/hyperlink" Target="mailto:linhvm_cbct@neu.edu.vnV&#361;%20M&#7841;nh%20Linh" TargetMode="External"/><Relationship Id="rId6" Type="http://schemas.openxmlformats.org/officeDocument/2006/relationships/hyperlink" Target="mailto:linhvm_cbct@neu.edu.vn" TargetMode="External"/><Relationship Id="rId5" Type="http://schemas.openxmlformats.org/officeDocument/2006/relationships/hyperlink" Target="mailto:linhvm_cbct@neu.edu.vnV&#361;%20M&#7841;nh%20Linh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thaobt_cbct@neu.edu.vnB&#249;i%20Th&#225;i%20Th&#7843;o" TargetMode="External"/><Relationship Id="rId9" Type="http://schemas.openxmlformats.org/officeDocument/2006/relationships/hyperlink" Target="mailto:linhvm_cbct@neu.edu.v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opLeftCell="D7" workbookViewId="0">
      <selection activeCell="D7" sqref="A7:XFD7"/>
    </sheetView>
  </sheetViews>
  <sheetFormatPr defaultColWidth="8.81640625" defaultRowHeight="15.5" x14ac:dyDescent="0.35"/>
  <cols>
    <col min="1" max="1" width="4.7265625" style="34" customWidth="1"/>
    <col min="2" max="2" width="9.453125" style="34" customWidth="1"/>
    <col min="3" max="3" width="31.1796875" customWidth="1"/>
    <col min="4" max="4" width="52.6328125" bestFit="1" customWidth="1"/>
    <col min="5" max="5" width="6.7265625" style="34" customWidth="1"/>
    <col min="6" max="6" width="13.1796875" style="34" customWidth="1"/>
    <col min="7" max="7" width="8.1796875" style="34" customWidth="1"/>
    <col min="8" max="8" width="8.453125" style="34" customWidth="1"/>
    <col min="9" max="9" width="51.81640625" customWidth="1"/>
    <col min="10" max="10" width="9" customWidth="1"/>
    <col min="11" max="11" width="22.54296875" customWidth="1"/>
    <col min="12" max="12" width="16.81640625" customWidth="1"/>
    <col min="13" max="13" width="8.81640625" style="44" customWidth="1"/>
    <col min="14" max="14" width="25.36328125" bestFit="1" customWidth="1"/>
    <col min="15" max="15" width="23.54296875" customWidth="1"/>
    <col min="255" max="255" width="9.1796875" customWidth="1"/>
    <col min="256" max="256" width="9.453125" customWidth="1"/>
    <col min="257" max="257" width="34.1796875" bestFit="1" customWidth="1"/>
    <col min="258" max="258" width="59.26953125" bestFit="1" customWidth="1"/>
    <col min="259" max="259" width="6.7265625" customWidth="1"/>
    <col min="260" max="260" width="13.1796875" customWidth="1"/>
    <col min="261" max="261" width="8.1796875" customWidth="1"/>
    <col min="262" max="262" width="8.453125" customWidth="1"/>
    <col min="263" max="263" width="42.81640625" bestFit="1" customWidth="1"/>
    <col min="264" max="264" width="12.1796875" customWidth="1"/>
    <col min="265" max="265" width="10.453125" bestFit="1" customWidth="1"/>
    <col min="266" max="266" width="14.453125" bestFit="1" customWidth="1"/>
    <col min="267" max="267" width="39.453125" bestFit="1" customWidth="1"/>
    <col min="511" max="511" width="9.1796875" customWidth="1"/>
    <col min="512" max="512" width="9.453125" customWidth="1"/>
    <col min="513" max="513" width="34.1796875" bestFit="1" customWidth="1"/>
    <col min="514" max="514" width="59.26953125" bestFit="1" customWidth="1"/>
    <col min="515" max="515" width="6.7265625" customWidth="1"/>
    <col min="516" max="516" width="13.1796875" customWidth="1"/>
    <col min="517" max="517" width="8.1796875" customWidth="1"/>
    <col min="518" max="518" width="8.453125" customWidth="1"/>
    <col min="519" max="519" width="42.81640625" bestFit="1" customWidth="1"/>
    <col min="520" max="520" width="12.1796875" customWidth="1"/>
    <col min="521" max="521" width="10.453125" bestFit="1" customWidth="1"/>
    <col min="522" max="522" width="14.453125" bestFit="1" customWidth="1"/>
    <col min="523" max="523" width="39.453125" bestFit="1" customWidth="1"/>
    <col min="767" max="767" width="9.1796875" customWidth="1"/>
    <col min="768" max="768" width="9.453125" customWidth="1"/>
    <col min="769" max="769" width="34.1796875" bestFit="1" customWidth="1"/>
    <col min="770" max="770" width="59.26953125" bestFit="1" customWidth="1"/>
    <col min="771" max="771" width="6.7265625" customWidth="1"/>
    <col min="772" max="772" width="13.1796875" customWidth="1"/>
    <col min="773" max="773" width="8.1796875" customWidth="1"/>
    <col min="774" max="774" width="8.453125" customWidth="1"/>
    <col min="775" max="775" width="42.81640625" bestFit="1" customWidth="1"/>
    <col min="776" max="776" width="12.1796875" customWidth="1"/>
    <col min="777" max="777" width="10.453125" bestFit="1" customWidth="1"/>
    <col min="778" max="778" width="14.453125" bestFit="1" customWidth="1"/>
    <col min="779" max="779" width="39.453125" bestFit="1" customWidth="1"/>
    <col min="1023" max="1023" width="9.1796875" customWidth="1"/>
    <col min="1024" max="1024" width="9.453125" customWidth="1"/>
    <col min="1025" max="1025" width="34.1796875" bestFit="1" customWidth="1"/>
    <col min="1026" max="1026" width="59.26953125" bestFit="1" customWidth="1"/>
    <col min="1027" max="1027" width="6.7265625" customWidth="1"/>
    <col min="1028" max="1028" width="13.1796875" customWidth="1"/>
    <col min="1029" max="1029" width="8.1796875" customWidth="1"/>
    <col min="1030" max="1030" width="8.453125" customWidth="1"/>
    <col min="1031" max="1031" width="42.81640625" bestFit="1" customWidth="1"/>
    <col min="1032" max="1032" width="12.1796875" customWidth="1"/>
    <col min="1033" max="1033" width="10.453125" bestFit="1" customWidth="1"/>
    <col min="1034" max="1034" width="14.453125" bestFit="1" customWidth="1"/>
    <col min="1035" max="1035" width="39.453125" bestFit="1" customWidth="1"/>
    <col min="1279" max="1279" width="9.1796875" customWidth="1"/>
    <col min="1280" max="1280" width="9.453125" customWidth="1"/>
    <col min="1281" max="1281" width="34.1796875" bestFit="1" customWidth="1"/>
    <col min="1282" max="1282" width="59.26953125" bestFit="1" customWidth="1"/>
    <col min="1283" max="1283" width="6.7265625" customWidth="1"/>
    <col min="1284" max="1284" width="13.1796875" customWidth="1"/>
    <col min="1285" max="1285" width="8.1796875" customWidth="1"/>
    <col min="1286" max="1286" width="8.453125" customWidth="1"/>
    <col min="1287" max="1287" width="42.81640625" bestFit="1" customWidth="1"/>
    <col min="1288" max="1288" width="12.1796875" customWidth="1"/>
    <col min="1289" max="1289" width="10.453125" bestFit="1" customWidth="1"/>
    <col min="1290" max="1290" width="14.453125" bestFit="1" customWidth="1"/>
    <col min="1291" max="1291" width="39.453125" bestFit="1" customWidth="1"/>
    <col min="1535" max="1535" width="9.1796875" customWidth="1"/>
    <col min="1536" max="1536" width="9.453125" customWidth="1"/>
    <col min="1537" max="1537" width="34.1796875" bestFit="1" customWidth="1"/>
    <col min="1538" max="1538" width="59.26953125" bestFit="1" customWidth="1"/>
    <col min="1539" max="1539" width="6.7265625" customWidth="1"/>
    <col min="1540" max="1540" width="13.1796875" customWidth="1"/>
    <col min="1541" max="1541" width="8.1796875" customWidth="1"/>
    <col min="1542" max="1542" width="8.453125" customWidth="1"/>
    <col min="1543" max="1543" width="42.81640625" bestFit="1" customWidth="1"/>
    <col min="1544" max="1544" width="12.1796875" customWidth="1"/>
    <col min="1545" max="1545" width="10.453125" bestFit="1" customWidth="1"/>
    <col min="1546" max="1546" width="14.453125" bestFit="1" customWidth="1"/>
    <col min="1547" max="1547" width="39.453125" bestFit="1" customWidth="1"/>
    <col min="1791" max="1791" width="9.1796875" customWidth="1"/>
    <col min="1792" max="1792" width="9.453125" customWidth="1"/>
    <col min="1793" max="1793" width="34.1796875" bestFit="1" customWidth="1"/>
    <col min="1794" max="1794" width="59.26953125" bestFit="1" customWidth="1"/>
    <col min="1795" max="1795" width="6.7265625" customWidth="1"/>
    <col min="1796" max="1796" width="13.1796875" customWidth="1"/>
    <col min="1797" max="1797" width="8.1796875" customWidth="1"/>
    <col min="1798" max="1798" width="8.453125" customWidth="1"/>
    <col min="1799" max="1799" width="42.81640625" bestFit="1" customWidth="1"/>
    <col min="1800" max="1800" width="12.1796875" customWidth="1"/>
    <col min="1801" max="1801" width="10.453125" bestFit="1" customWidth="1"/>
    <col min="1802" max="1802" width="14.453125" bestFit="1" customWidth="1"/>
    <col min="1803" max="1803" width="39.453125" bestFit="1" customWidth="1"/>
    <col min="2047" max="2047" width="9.1796875" customWidth="1"/>
    <col min="2048" max="2048" width="9.453125" customWidth="1"/>
    <col min="2049" max="2049" width="34.1796875" bestFit="1" customWidth="1"/>
    <col min="2050" max="2050" width="59.26953125" bestFit="1" customWidth="1"/>
    <col min="2051" max="2051" width="6.7265625" customWidth="1"/>
    <col min="2052" max="2052" width="13.1796875" customWidth="1"/>
    <col min="2053" max="2053" width="8.1796875" customWidth="1"/>
    <col min="2054" max="2054" width="8.453125" customWidth="1"/>
    <col min="2055" max="2055" width="42.81640625" bestFit="1" customWidth="1"/>
    <col min="2056" max="2056" width="12.1796875" customWidth="1"/>
    <col min="2057" max="2057" width="10.453125" bestFit="1" customWidth="1"/>
    <col min="2058" max="2058" width="14.453125" bestFit="1" customWidth="1"/>
    <col min="2059" max="2059" width="39.453125" bestFit="1" customWidth="1"/>
    <col min="2303" max="2303" width="9.1796875" customWidth="1"/>
    <col min="2304" max="2304" width="9.453125" customWidth="1"/>
    <col min="2305" max="2305" width="34.1796875" bestFit="1" customWidth="1"/>
    <col min="2306" max="2306" width="59.26953125" bestFit="1" customWidth="1"/>
    <col min="2307" max="2307" width="6.7265625" customWidth="1"/>
    <col min="2308" max="2308" width="13.1796875" customWidth="1"/>
    <col min="2309" max="2309" width="8.1796875" customWidth="1"/>
    <col min="2310" max="2310" width="8.453125" customWidth="1"/>
    <col min="2311" max="2311" width="42.81640625" bestFit="1" customWidth="1"/>
    <col min="2312" max="2312" width="12.1796875" customWidth="1"/>
    <col min="2313" max="2313" width="10.453125" bestFit="1" customWidth="1"/>
    <col min="2314" max="2314" width="14.453125" bestFit="1" customWidth="1"/>
    <col min="2315" max="2315" width="39.453125" bestFit="1" customWidth="1"/>
    <col min="2559" max="2559" width="9.1796875" customWidth="1"/>
    <col min="2560" max="2560" width="9.453125" customWidth="1"/>
    <col min="2561" max="2561" width="34.1796875" bestFit="1" customWidth="1"/>
    <col min="2562" max="2562" width="59.26953125" bestFit="1" customWidth="1"/>
    <col min="2563" max="2563" width="6.7265625" customWidth="1"/>
    <col min="2564" max="2564" width="13.1796875" customWidth="1"/>
    <col min="2565" max="2565" width="8.1796875" customWidth="1"/>
    <col min="2566" max="2566" width="8.453125" customWidth="1"/>
    <col min="2567" max="2567" width="42.81640625" bestFit="1" customWidth="1"/>
    <col min="2568" max="2568" width="12.1796875" customWidth="1"/>
    <col min="2569" max="2569" width="10.453125" bestFit="1" customWidth="1"/>
    <col min="2570" max="2570" width="14.453125" bestFit="1" customWidth="1"/>
    <col min="2571" max="2571" width="39.453125" bestFit="1" customWidth="1"/>
    <col min="2815" max="2815" width="9.1796875" customWidth="1"/>
    <col min="2816" max="2816" width="9.453125" customWidth="1"/>
    <col min="2817" max="2817" width="34.1796875" bestFit="1" customWidth="1"/>
    <col min="2818" max="2818" width="59.26953125" bestFit="1" customWidth="1"/>
    <col min="2819" max="2819" width="6.7265625" customWidth="1"/>
    <col min="2820" max="2820" width="13.1796875" customWidth="1"/>
    <col min="2821" max="2821" width="8.1796875" customWidth="1"/>
    <col min="2822" max="2822" width="8.453125" customWidth="1"/>
    <col min="2823" max="2823" width="42.81640625" bestFit="1" customWidth="1"/>
    <col min="2824" max="2824" width="12.1796875" customWidth="1"/>
    <col min="2825" max="2825" width="10.453125" bestFit="1" customWidth="1"/>
    <col min="2826" max="2826" width="14.453125" bestFit="1" customWidth="1"/>
    <col min="2827" max="2827" width="39.453125" bestFit="1" customWidth="1"/>
    <col min="3071" max="3071" width="9.1796875" customWidth="1"/>
    <col min="3072" max="3072" width="9.453125" customWidth="1"/>
    <col min="3073" max="3073" width="34.1796875" bestFit="1" customWidth="1"/>
    <col min="3074" max="3074" width="59.26953125" bestFit="1" customWidth="1"/>
    <col min="3075" max="3075" width="6.7265625" customWidth="1"/>
    <col min="3076" max="3076" width="13.1796875" customWidth="1"/>
    <col min="3077" max="3077" width="8.1796875" customWidth="1"/>
    <col min="3078" max="3078" width="8.453125" customWidth="1"/>
    <col min="3079" max="3079" width="42.81640625" bestFit="1" customWidth="1"/>
    <col min="3080" max="3080" width="12.1796875" customWidth="1"/>
    <col min="3081" max="3081" width="10.453125" bestFit="1" customWidth="1"/>
    <col min="3082" max="3082" width="14.453125" bestFit="1" customWidth="1"/>
    <col min="3083" max="3083" width="39.453125" bestFit="1" customWidth="1"/>
    <col min="3327" max="3327" width="9.1796875" customWidth="1"/>
    <col min="3328" max="3328" width="9.453125" customWidth="1"/>
    <col min="3329" max="3329" width="34.1796875" bestFit="1" customWidth="1"/>
    <col min="3330" max="3330" width="59.26953125" bestFit="1" customWidth="1"/>
    <col min="3331" max="3331" width="6.7265625" customWidth="1"/>
    <col min="3332" max="3332" width="13.1796875" customWidth="1"/>
    <col min="3333" max="3333" width="8.1796875" customWidth="1"/>
    <col min="3334" max="3334" width="8.453125" customWidth="1"/>
    <col min="3335" max="3335" width="42.81640625" bestFit="1" customWidth="1"/>
    <col min="3336" max="3336" width="12.1796875" customWidth="1"/>
    <col min="3337" max="3337" width="10.453125" bestFit="1" customWidth="1"/>
    <col min="3338" max="3338" width="14.453125" bestFit="1" customWidth="1"/>
    <col min="3339" max="3339" width="39.453125" bestFit="1" customWidth="1"/>
    <col min="3583" max="3583" width="9.1796875" customWidth="1"/>
    <col min="3584" max="3584" width="9.453125" customWidth="1"/>
    <col min="3585" max="3585" width="34.1796875" bestFit="1" customWidth="1"/>
    <col min="3586" max="3586" width="59.26953125" bestFit="1" customWidth="1"/>
    <col min="3587" max="3587" width="6.7265625" customWidth="1"/>
    <col min="3588" max="3588" width="13.1796875" customWidth="1"/>
    <col min="3589" max="3589" width="8.1796875" customWidth="1"/>
    <col min="3590" max="3590" width="8.453125" customWidth="1"/>
    <col min="3591" max="3591" width="42.81640625" bestFit="1" customWidth="1"/>
    <col min="3592" max="3592" width="12.1796875" customWidth="1"/>
    <col min="3593" max="3593" width="10.453125" bestFit="1" customWidth="1"/>
    <col min="3594" max="3594" width="14.453125" bestFit="1" customWidth="1"/>
    <col min="3595" max="3595" width="39.453125" bestFit="1" customWidth="1"/>
    <col min="3839" max="3839" width="9.1796875" customWidth="1"/>
    <col min="3840" max="3840" width="9.453125" customWidth="1"/>
    <col min="3841" max="3841" width="34.1796875" bestFit="1" customWidth="1"/>
    <col min="3842" max="3842" width="59.26953125" bestFit="1" customWidth="1"/>
    <col min="3843" max="3843" width="6.7265625" customWidth="1"/>
    <col min="3844" max="3844" width="13.1796875" customWidth="1"/>
    <col min="3845" max="3845" width="8.1796875" customWidth="1"/>
    <col min="3846" max="3846" width="8.453125" customWidth="1"/>
    <col min="3847" max="3847" width="42.81640625" bestFit="1" customWidth="1"/>
    <col min="3848" max="3848" width="12.1796875" customWidth="1"/>
    <col min="3849" max="3849" width="10.453125" bestFit="1" customWidth="1"/>
    <col min="3850" max="3850" width="14.453125" bestFit="1" customWidth="1"/>
    <col min="3851" max="3851" width="39.453125" bestFit="1" customWidth="1"/>
    <col min="4095" max="4095" width="9.1796875" customWidth="1"/>
    <col min="4096" max="4096" width="9.453125" customWidth="1"/>
    <col min="4097" max="4097" width="34.1796875" bestFit="1" customWidth="1"/>
    <col min="4098" max="4098" width="59.26953125" bestFit="1" customWidth="1"/>
    <col min="4099" max="4099" width="6.7265625" customWidth="1"/>
    <col min="4100" max="4100" width="13.1796875" customWidth="1"/>
    <col min="4101" max="4101" width="8.1796875" customWidth="1"/>
    <col min="4102" max="4102" width="8.453125" customWidth="1"/>
    <col min="4103" max="4103" width="42.81640625" bestFit="1" customWidth="1"/>
    <col min="4104" max="4104" width="12.1796875" customWidth="1"/>
    <col min="4105" max="4105" width="10.453125" bestFit="1" customWidth="1"/>
    <col min="4106" max="4106" width="14.453125" bestFit="1" customWidth="1"/>
    <col min="4107" max="4107" width="39.453125" bestFit="1" customWidth="1"/>
    <col min="4351" max="4351" width="9.1796875" customWidth="1"/>
    <col min="4352" max="4352" width="9.453125" customWidth="1"/>
    <col min="4353" max="4353" width="34.1796875" bestFit="1" customWidth="1"/>
    <col min="4354" max="4354" width="59.26953125" bestFit="1" customWidth="1"/>
    <col min="4355" max="4355" width="6.7265625" customWidth="1"/>
    <col min="4356" max="4356" width="13.1796875" customWidth="1"/>
    <col min="4357" max="4357" width="8.1796875" customWidth="1"/>
    <col min="4358" max="4358" width="8.453125" customWidth="1"/>
    <col min="4359" max="4359" width="42.81640625" bestFit="1" customWidth="1"/>
    <col min="4360" max="4360" width="12.1796875" customWidth="1"/>
    <col min="4361" max="4361" width="10.453125" bestFit="1" customWidth="1"/>
    <col min="4362" max="4362" width="14.453125" bestFit="1" customWidth="1"/>
    <col min="4363" max="4363" width="39.453125" bestFit="1" customWidth="1"/>
    <col min="4607" max="4607" width="9.1796875" customWidth="1"/>
    <col min="4608" max="4608" width="9.453125" customWidth="1"/>
    <col min="4609" max="4609" width="34.1796875" bestFit="1" customWidth="1"/>
    <col min="4610" max="4610" width="59.26953125" bestFit="1" customWidth="1"/>
    <col min="4611" max="4611" width="6.7265625" customWidth="1"/>
    <col min="4612" max="4612" width="13.1796875" customWidth="1"/>
    <col min="4613" max="4613" width="8.1796875" customWidth="1"/>
    <col min="4614" max="4614" width="8.453125" customWidth="1"/>
    <col min="4615" max="4615" width="42.81640625" bestFit="1" customWidth="1"/>
    <col min="4616" max="4616" width="12.1796875" customWidth="1"/>
    <col min="4617" max="4617" width="10.453125" bestFit="1" customWidth="1"/>
    <col min="4618" max="4618" width="14.453125" bestFit="1" customWidth="1"/>
    <col min="4619" max="4619" width="39.453125" bestFit="1" customWidth="1"/>
    <col min="4863" max="4863" width="9.1796875" customWidth="1"/>
    <col min="4864" max="4864" width="9.453125" customWidth="1"/>
    <col min="4865" max="4865" width="34.1796875" bestFit="1" customWidth="1"/>
    <col min="4866" max="4866" width="59.26953125" bestFit="1" customWidth="1"/>
    <col min="4867" max="4867" width="6.7265625" customWidth="1"/>
    <col min="4868" max="4868" width="13.1796875" customWidth="1"/>
    <col min="4869" max="4869" width="8.1796875" customWidth="1"/>
    <col min="4870" max="4870" width="8.453125" customWidth="1"/>
    <col min="4871" max="4871" width="42.81640625" bestFit="1" customWidth="1"/>
    <col min="4872" max="4872" width="12.1796875" customWidth="1"/>
    <col min="4873" max="4873" width="10.453125" bestFit="1" customWidth="1"/>
    <col min="4874" max="4874" width="14.453125" bestFit="1" customWidth="1"/>
    <col min="4875" max="4875" width="39.453125" bestFit="1" customWidth="1"/>
    <col min="5119" max="5119" width="9.1796875" customWidth="1"/>
    <col min="5120" max="5120" width="9.453125" customWidth="1"/>
    <col min="5121" max="5121" width="34.1796875" bestFit="1" customWidth="1"/>
    <col min="5122" max="5122" width="59.26953125" bestFit="1" customWidth="1"/>
    <col min="5123" max="5123" width="6.7265625" customWidth="1"/>
    <col min="5124" max="5124" width="13.1796875" customWidth="1"/>
    <col min="5125" max="5125" width="8.1796875" customWidth="1"/>
    <col min="5126" max="5126" width="8.453125" customWidth="1"/>
    <col min="5127" max="5127" width="42.81640625" bestFit="1" customWidth="1"/>
    <col min="5128" max="5128" width="12.1796875" customWidth="1"/>
    <col min="5129" max="5129" width="10.453125" bestFit="1" customWidth="1"/>
    <col min="5130" max="5130" width="14.453125" bestFit="1" customWidth="1"/>
    <col min="5131" max="5131" width="39.453125" bestFit="1" customWidth="1"/>
    <col min="5375" max="5375" width="9.1796875" customWidth="1"/>
    <col min="5376" max="5376" width="9.453125" customWidth="1"/>
    <col min="5377" max="5377" width="34.1796875" bestFit="1" customWidth="1"/>
    <col min="5378" max="5378" width="59.26953125" bestFit="1" customWidth="1"/>
    <col min="5379" max="5379" width="6.7265625" customWidth="1"/>
    <col min="5380" max="5380" width="13.1796875" customWidth="1"/>
    <col min="5381" max="5381" width="8.1796875" customWidth="1"/>
    <col min="5382" max="5382" width="8.453125" customWidth="1"/>
    <col min="5383" max="5383" width="42.81640625" bestFit="1" customWidth="1"/>
    <col min="5384" max="5384" width="12.1796875" customWidth="1"/>
    <col min="5385" max="5385" width="10.453125" bestFit="1" customWidth="1"/>
    <col min="5386" max="5386" width="14.453125" bestFit="1" customWidth="1"/>
    <col min="5387" max="5387" width="39.453125" bestFit="1" customWidth="1"/>
    <col min="5631" max="5631" width="9.1796875" customWidth="1"/>
    <col min="5632" max="5632" width="9.453125" customWidth="1"/>
    <col min="5633" max="5633" width="34.1796875" bestFit="1" customWidth="1"/>
    <col min="5634" max="5634" width="59.26953125" bestFit="1" customWidth="1"/>
    <col min="5635" max="5635" width="6.7265625" customWidth="1"/>
    <col min="5636" max="5636" width="13.1796875" customWidth="1"/>
    <col min="5637" max="5637" width="8.1796875" customWidth="1"/>
    <col min="5638" max="5638" width="8.453125" customWidth="1"/>
    <col min="5639" max="5639" width="42.81640625" bestFit="1" customWidth="1"/>
    <col min="5640" max="5640" width="12.1796875" customWidth="1"/>
    <col min="5641" max="5641" width="10.453125" bestFit="1" customWidth="1"/>
    <col min="5642" max="5642" width="14.453125" bestFit="1" customWidth="1"/>
    <col min="5643" max="5643" width="39.453125" bestFit="1" customWidth="1"/>
    <col min="5887" max="5887" width="9.1796875" customWidth="1"/>
    <col min="5888" max="5888" width="9.453125" customWidth="1"/>
    <col min="5889" max="5889" width="34.1796875" bestFit="1" customWidth="1"/>
    <col min="5890" max="5890" width="59.26953125" bestFit="1" customWidth="1"/>
    <col min="5891" max="5891" width="6.7265625" customWidth="1"/>
    <col min="5892" max="5892" width="13.1796875" customWidth="1"/>
    <col min="5893" max="5893" width="8.1796875" customWidth="1"/>
    <col min="5894" max="5894" width="8.453125" customWidth="1"/>
    <col min="5895" max="5895" width="42.81640625" bestFit="1" customWidth="1"/>
    <col min="5896" max="5896" width="12.1796875" customWidth="1"/>
    <col min="5897" max="5897" width="10.453125" bestFit="1" customWidth="1"/>
    <col min="5898" max="5898" width="14.453125" bestFit="1" customWidth="1"/>
    <col min="5899" max="5899" width="39.453125" bestFit="1" customWidth="1"/>
    <col min="6143" max="6143" width="9.1796875" customWidth="1"/>
    <col min="6144" max="6144" width="9.453125" customWidth="1"/>
    <col min="6145" max="6145" width="34.1796875" bestFit="1" customWidth="1"/>
    <col min="6146" max="6146" width="59.26953125" bestFit="1" customWidth="1"/>
    <col min="6147" max="6147" width="6.7265625" customWidth="1"/>
    <col min="6148" max="6148" width="13.1796875" customWidth="1"/>
    <col min="6149" max="6149" width="8.1796875" customWidth="1"/>
    <col min="6150" max="6150" width="8.453125" customWidth="1"/>
    <col min="6151" max="6151" width="42.81640625" bestFit="1" customWidth="1"/>
    <col min="6152" max="6152" width="12.1796875" customWidth="1"/>
    <col min="6153" max="6153" width="10.453125" bestFit="1" customWidth="1"/>
    <col min="6154" max="6154" width="14.453125" bestFit="1" customWidth="1"/>
    <col min="6155" max="6155" width="39.453125" bestFit="1" customWidth="1"/>
    <col min="6399" max="6399" width="9.1796875" customWidth="1"/>
    <col min="6400" max="6400" width="9.453125" customWidth="1"/>
    <col min="6401" max="6401" width="34.1796875" bestFit="1" customWidth="1"/>
    <col min="6402" max="6402" width="59.26953125" bestFit="1" customWidth="1"/>
    <col min="6403" max="6403" width="6.7265625" customWidth="1"/>
    <col min="6404" max="6404" width="13.1796875" customWidth="1"/>
    <col min="6405" max="6405" width="8.1796875" customWidth="1"/>
    <col min="6406" max="6406" width="8.453125" customWidth="1"/>
    <col min="6407" max="6407" width="42.81640625" bestFit="1" customWidth="1"/>
    <col min="6408" max="6408" width="12.1796875" customWidth="1"/>
    <col min="6409" max="6409" width="10.453125" bestFit="1" customWidth="1"/>
    <col min="6410" max="6410" width="14.453125" bestFit="1" customWidth="1"/>
    <col min="6411" max="6411" width="39.453125" bestFit="1" customWidth="1"/>
    <col min="6655" max="6655" width="9.1796875" customWidth="1"/>
    <col min="6656" max="6656" width="9.453125" customWidth="1"/>
    <col min="6657" max="6657" width="34.1796875" bestFit="1" customWidth="1"/>
    <col min="6658" max="6658" width="59.26953125" bestFit="1" customWidth="1"/>
    <col min="6659" max="6659" width="6.7265625" customWidth="1"/>
    <col min="6660" max="6660" width="13.1796875" customWidth="1"/>
    <col min="6661" max="6661" width="8.1796875" customWidth="1"/>
    <col min="6662" max="6662" width="8.453125" customWidth="1"/>
    <col min="6663" max="6663" width="42.81640625" bestFit="1" customWidth="1"/>
    <col min="6664" max="6664" width="12.1796875" customWidth="1"/>
    <col min="6665" max="6665" width="10.453125" bestFit="1" customWidth="1"/>
    <col min="6666" max="6666" width="14.453125" bestFit="1" customWidth="1"/>
    <col min="6667" max="6667" width="39.453125" bestFit="1" customWidth="1"/>
    <col min="6911" max="6911" width="9.1796875" customWidth="1"/>
    <col min="6912" max="6912" width="9.453125" customWidth="1"/>
    <col min="6913" max="6913" width="34.1796875" bestFit="1" customWidth="1"/>
    <col min="6914" max="6914" width="59.26953125" bestFit="1" customWidth="1"/>
    <col min="6915" max="6915" width="6.7265625" customWidth="1"/>
    <col min="6916" max="6916" width="13.1796875" customWidth="1"/>
    <col min="6917" max="6917" width="8.1796875" customWidth="1"/>
    <col min="6918" max="6918" width="8.453125" customWidth="1"/>
    <col min="6919" max="6919" width="42.81640625" bestFit="1" customWidth="1"/>
    <col min="6920" max="6920" width="12.1796875" customWidth="1"/>
    <col min="6921" max="6921" width="10.453125" bestFit="1" customWidth="1"/>
    <col min="6922" max="6922" width="14.453125" bestFit="1" customWidth="1"/>
    <col min="6923" max="6923" width="39.453125" bestFit="1" customWidth="1"/>
    <col min="7167" max="7167" width="9.1796875" customWidth="1"/>
    <col min="7168" max="7168" width="9.453125" customWidth="1"/>
    <col min="7169" max="7169" width="34.1796875" bestFit="1" customWidth="1"/>
    <col min="7170" max="7170" width="59.26953125" bestFit="1" customWidth="1"/>
    <col min="7171" max="7171" width="6.7265625" customWidth="1"/>
    <col min="7172" max="7172" width="13.1796875" customWidth="1"/>
    <col min="7173" max="7173" width="8.1796875" customWidth="1"/>
    <col min="7174" max="7174" width="8.453125" customWidth="1"/>
    <col min="7175" max="7175" width="42.81640625" bestFit="1" customWidth="1"/>
    <col min="7176" max="7176" width="12.1796875" customWidth="1"/>
    <col min="7177" max="7177" width="10.453125" bestFit="1" customWidth="1"/>
    <col min="7178" max="7178" width="14.453125" bestFit="1" customWidth="1"/>
    <col min="7179" max="7179" width="39.453125" bestFit="1" customWidth="1"/>
    <col min="7423" max="7423" width="9.1796875" customWidth="1"/>
    <col min="7424" max="7424" width="9.453125" customWidth="1"/>
    <col min="7425" max="7425" width="34.1796875" bestFit="1" customWidth="1"/>
    <col min="7426" max="7426" width="59.26953125" bestFit="1" customWidth="1"/>
    <col min="7427" max="7427" width="6.7265625" customWidth="1"/>
    <col min="7428" max="7428" width="13.1796875" customWidth="1"/>
    <col min="7429" max="7429" width="8.1796875" customWidth="1"/>
    <col min="7430" max="7430" width="8.453125" customWidth="1"/>
    <col min="7431" max="7431" width="42.81640625" bestFit="1" customWidth="1"/>
    <col min="7432" max="7432" width="12.1796875" customWidth="1"/>
    <col min="7433" max="7433" width="10.453125" bestFit="1" customWidth="1"/>
    <col min="7434" max="7434" width="14.453125" bestFit="1" customWidth="1"/>
    <col min="7435" max="7435" width="39.453125" bestFit="1" customWidth="1"/>
    <col min="7679" max="7679" width="9.1796875" customWidth="1"/>
    <col min="7680" max="7680" width="9.453125" customWidth="1"/>
    <col min="7681" max="7681" width="34.1796875" bestFit="1" customWidth="1"/>
    <col min="7682" max="7682" width="59.26953125" bestFit="1" customWidth="1"/>
    <col min="7683" max="7683" width="6.7265625" customWidth="1"/>
    <col min="7684" max="7684" width="13.1796875" customWidth="1"/>
    <col min="7685" max="7685" width="8.1796875" customWidth="1"/>
    <col min="7686" max="7686" width="8.453125" customWidth="1"/>
    <col min="7687" max="7687" width="42.81640625" bestFit="1" customWidth="1"/>
    <col min="7688" max="7688" width="12.1796875" customWidth="1"/>
    <col min="7689" max="7689" width="10.453125" bestFit="1" customWidth="1"/>
    <col min="7690" max="7690" width="14.453125" bestFit="1" customWidth="1"/>
    <col min="7691" max="7691" width="39.453125" bestFit="1" customWidth="1"/>
    <col min="7935" max="7935" width="9.1796875" customWidth="1"/>
    <col min="7936" max="7936" width="9.453125" customWidth="1"/>
    <col min="7937" max="7937" width="34.1796875" bestFit="1" customWidth="1"/>
    <col min="7938" max="7938" width="59.26953125" bestFit="1" customWidth="1"/>
    <col min="7939" max="7939" width="6.7265625" customWidth="1"/>
    <col min="7940" max="7940" width="13.1796875" customWidth="1"/>
    <col min="7941" max="7941" width="8.1796875" customWidth="1"/>
    <col min="7942" max="7942" width="8.453125" customWidth="1"/>
    <col min="7943" max="7943" width="42.81640625" bestFit="1" customWidth="1"/>
    <col min="7944" max="7944" width="12.1796875" customWidth="1"/>
    <col min="7945" max="7945" width="10.453125" bestFit="1" customWidth="1"/>
    <col min="7946" max="7946" width="14.453125" bestFit="1" customWidth="1"/>
    <col min="7947" max="7947" width="39.453125" bestFit="1" customWidth="1"/>
    <col min="8191" max="8191" width="9.1796875" customWidth="1"/>
    <col min="8192" max="8192" width="9.453125" customWidth="1"/>
    <col min="8193" max="8193" width="34.1796875" bestFit="1" customWidth="1"/>
    <col min="8194" max="8194" width="59.26953125" bestFit="1" customWidth="1"/>
    <col min="8195" max="8195" width="6.7265625" customWidth="1"/>
    <col min="8196" max="8196" width="13.1796875" customWidth="1"/>
    <col min="8197" max="8197" width="8.1796875" customWidth="1"/>
    <col min="8198" max="8198" width="8.453125" customWidth="1"/>
    <col min="8199" max="8199" width="42.81640625" bestFit="1" customWidth="1"/>
    <col min="8200" max="8200" width="12.1796875" customWidth="1"/>
    <col min="8201" max="8201" width="10.453125" bestFit="1" customWidth="1"/>
    <col min="8202" max="8202" width="14.453125" bestFit="1" customWidth="1"/>
    <col min="8203" max="8203" width="39.453125" bestFit="1" customWidth="1"/>
    <col min="8447" max="8447" width="9.1796875" customWidth="1"/>
    <col min="8448" max="8448" width="9.453125" customWidth="1"/>
    <col min="8449" max="8449" width="34.1796875" bestFit="1" customWidth="1"/>
    <col min="8450" max="8450" width="59.26953125" bestFit="1" customWidth="1"/>
    <col min="8451" max="8451" width="6.7265625" customWidth="1"/>
    <col min="8452" max="8452" width="13.1796875" customWidth="1"/>
    <col min="8453" max="8453" width="8.1796875" customWidth="1"/>
    <col min="8454" max="8454" width="8.453125" customWidth="1"/>
    <col min="8455" max="8455" width="42.81640625" bestFit="1" customWidth="1"/>
    <col min="8456" max="8456" width="12.1796875" customWidth="1"/>
    <col min="8457" max="8457" width="10.453125" bestFit="1" customWidth="1"/>
    <col min="8458" max="8458" width="14.453125" bestFit="1" customWidth="1"/>
    <col min="8459" max="8459" width="39.453125" bestFit="1" customWidth="1"/>
    <col min="8703" max="8703" width="9.1796875" customWidth="1"/>
    <col min="8704" max="8704" width="9.453125" customWidth="1"/>
    <col min="8705" max="8705" width="34.1796875" bestFit="1" customWidth="1"/>
    <col min="8706" max="8706" width="59.26953125" bestFit="1" customWidth="1"/>
    <col min="8707" max="8707" width="6.7265625" customWidth="1"/>
    <col min="8708" max="8708" width="13.1796875" customWidth="1"/>
    <col min="8709" max="8709" width="8.1796875" customWidth="1"/>
    <col min="8710" max="8710" width="8.453125" customWidth="1"/>
    <col min="8711" max="8711" width="42.81640625" bestFit="1" customWidth="1"/>
    <col min="8712" max="8712" width="12.1796875" customWidth="1"/>
    <col min="8713" max="8713" width="10.453125" bestFit="1" customWidth="1"/>
    <col min="8714" max="8714" width="14.453125" bestFit="1" customWidth="1"/>
    <col min="8715" max="8715" width="39.453125" bestFit="1" customWidth="1"/>
    <col min="8959" max="8959" width="9.1796875" customWidth="1"/>
    <col min="8960" max="8960" width="9.453125" customWidth="1"/>
    <col min="8961" max="8961" width="34.1796875" bestFit="1" customWidth="1"/>
    <col min="8962" max="8962" width="59.26953125" bestFit="1" customWidth="1"/>
    <col min="8963" max="8963" width="6.7265625" customWidth="1"/>
    <col min="8964" max="8964" width="13.1796875" customWidth="1"/>
    <col min="8965" max="8965" width="8.1796875" customWidth="1"/>
    <col min="8966" max="8966" width="8.453125" customWidth="1"/>
    <col min="8967" max="8967" width="42.81640625" bestFit="1" customWidth="1"/>
    <col min="8968" max="8968" width="12.1796875" customWidth="1"/>
    <col min="8969" max="8969" width="10.453125" bestFit="1" customWidth="1"/>
    <col min="8970" max="8970" width="14.453125" bestFit="1" customWidth="1"/>
    <col min="8971" max="8971" width="39.453125" bestFit="1" customWidth="1"/>
    <col min="9215" max="9215" width="9.1796875" customWidth="1"/>
    <col min="9216" max="9216" width="9.453125" customWidth="1"/>
    <col min="9217" max="9217" width="34.1796875" bestFit="1" customWidth="1"/>
    <col min="9218" max="9218" width="59.26953125" bestFit="1" customWidth="1"/>
    <col min="9219" max="9219" width="6.7265625" customWidth="1"/>
    <col min="9220" max="9220" width="13.1796875" customWidth="1"/>
    <col min="9221" max="9221" width="8.1796875" customWidth="1"/>
    <col min="9222" max="9222" width="8.453125" customWidth="1"/>
    <col min="9223" max="9223" width="42.81640625" bestFit="1" customWidth="1"/>
    <col min="9224" max="9224" width="12.1796875" customWidth="1"/>
    <col min="9225" max="9225" width="10.453125" bestFit="1" customWidth="1"/>
    <col min="9226" max="9226" width="14.453125" bestFit="1" customWidth="1"/>
    <col min="9227" max="9227" width="39.453125" bestFit="1" customWidth="1"/>
    <col min="9471" max="9471" width="9.1796875" customWidth="1"/>
    <col min="9472" max="9472" width="9.453125" customWidth="1"/>
    <col min="9473" max="9473" width="34.1796875" bestFit="1" customWidth="1"/>
    <col min="9474" max="9474" width="59.26953125" bestFit="1" customWidth="1"/>
    <col min="9475" max="9475" width="6.7265625" customWidth="1"/>
    <col min="9476" max="9476" width="13.1796875" customWidth="1"/>
    <col min="9477" max="9477" width="8.1796875" customWidth="1"/>
    <col min="9478" max="9478" width="8.453125" customWidth="1"/>
    <col min="9479" max="9479" width="42.81640625" bestFit="1" customWidth="1"/>
    <col min="9480" max="9480" width="12.1796875" customWidth="1"/>
    <col min="9481" max="9481" width="10.453125" bestFit="1" customWidth="1"/>
    <col min="9482" max="9482" width="14.453125" bestFit="1" customWidth="1"/>
    <col min="9483" max="9483" width="39.453125" bestFit="1" customWidth="1"/>
    <col min="9727" max="9727" width="9.1796875" customWidth="1"/>
    <col min="9728" max="9728" width="9.453125" customWidth="1"/>
    <col min="9729" max="9729" width="34.1796875" bestFit="1" customWidth="1"/>
    <col min="9730" max="9730" width="59.26953125" bestFit="1" customWidth="1"/>
    <col min="9731" max="9731" width="6.7265625" customWidth="1"/>
    <col min="9732" max="9732" width="13.1796875" customWidth="1"/>
    <col min="9733" max="9733" width="8.1796875" customWidth="1"/>
    <col min="9734" max="9734" width="8.453125" customWidth="1"/>
    <col min="9735" max="9735" width="42.81640625" bestFit="1" customWidth="1"/>
    <col min="9736" max="9736" width="12.1796875" customWidth="1"/>
    <col min="9737" max="9737" width="10.453125" bestFit="1" customWidth="1"/>
    <col min="9738" max="9738" width="14.453125" bestFit="1" customWidth="1"/>
    <col min="9739" max="9739" width="39.453125" bestFit="1" customWidth="1"/>
    <col min="9983" max="9983" width="9.1796875" customWidth="1"/>
    <col min="9984" max="9984" width="9.453125" customWidth="1"/>
    <col min="9985" max="9985" width="34.1796875" bestFit="1" customWidth="1"/>
    <col min="9986" max="9986" width="59.26953125" bestFit="1" customWidth="1"/>
    <col min="9987" max="9987" width="6.7265625" customWidth="1"/>
    <col min="9988" max="9988" width="13.1796875" customWidth="1"/>
    <col min="9989" max="9989" width="8.1796875" customWidth="1"/>
    <col min="9990" max="9990" width="8.453125" customWidth="1"/>
    <col min="9991" max="9991" width="42.81640625" bestFit="1" customWidth="1"/>
    <col min="9992" max="9992" width="12.1796875" customWidth="1"/>
    <col min="9993" max="9993" width="10.453125" bestFit="1" customWidth="1"/>
    <col min="9994" max="9994" width="14.453125" bestFit="1" customWidth="1"/>
    <col min="9995" max="9995" width="39.453125" bestFit="1" customWidth="1"/>
    <col min="10239" max="10239" width="9.1796875" customWidth="1"/>
    <col min="10240" max="10240" width="9.453125" customWidth="1"/>
    <col min="10241" max="10241" width="34.1796875" bestFit="1" customWidth="1"/>
    <col min="10242" max="10242" width="59.26953125" bestFit="1" customWidth="1"/>
    <col min="10243" max="10243" width="6.7265625" customWidth="1"/>
    <col min="10244" max="10244" width="13.1796875" customWidth="1"/>
    <col min="10245" max="10245" width="8.1796875" customWidth="1"/>
    <col min="10246" max="10246" width="8.453125" customWidth="1"/>
    <col min="10247" max="10247" width="42.81640625" bestFit="1" customWidth="1"/>
    <col min="10248" max="10248" width="12.1796875" customWidth="1"/>
    <col min="10249" max="10249" width="10.453125" bestFit="1" customWidth="1"/>
    <col min="10250" max="10250" width="14.453125" bestFit="1" customWidth="1"/>
    <col min="10251" max="10251" width="39.453125" bestFit="1" customWidth="1"/>
    <col min="10495" max="10495" width="9.1796875" customWidth="1"/>
    <col min="10496" max="10496" width="9.453125" customWidth="1"/>
    <col min="10497" max="10497" width="34.1796875" bestFit="1" customWidth="1"/>
    <col min="10498" max="10498" width="59.26953125" bestFit="1" customWidth="1"/>
    <col min="10499" max="10499" width="6.7265625" customWidth="1"/>
    <col min="10500" max="10500" width="13.1796875" customWidth="1"/>
    <col min="10501" max="10501" width="8.1796875" customWidth="1"/>
    <col min="10502" max="10502" width="8.453125" customWidth="1"/>
    <col min="10503" max="10503" width="42.81640625" bestFit="1" customWidth="1"/>
    <col min="10504" max="10504" width="12.1796875" customWidth="1"/>
    <col min="10505" max="10505" width="10.453125" bestFit="1" customWidth="1"/>
    <col min="10506" max="10506" width="14.453125" bestFit="1" customWidth="1"/>
    <col min="10507" max="10507" width="39.453125" bestFit="1" customWidth="1"/>
    <col min="10751" max="10751" width="9.1796875" customWidth="1"/>
    <col min="10752" max="10752" width="9.453125" customWidth="1"/>
    <col min="10753" max="10753" width="34.1796875" bestFit="1" customWidth="1"/>
    <col min="10754" max="10754" width="59.26953125" bestFit="1" customWidth="1"/>
    <col min="10755" max="10755" width="6.7265625" customWidth="1"/>
    <col min="10756" max="10756" width="13.1796875" customWidth="1"/>
    <col min="10757" max="10757" width="8.1796875" customWidth="1"/>
    <col min="10758" max="10758" width="8.453125" customWidth="1"/>
    <col min="10759" max="10759" width="42.81640625" bestFit="1" customWidth="1"/>
    <col min="10760" max="10760" width="12.1796875" customWidth="1"/>
    <col min="10761" max="10761" width="10.453125" bestFit="1" customWidth="1"/>
    <col min="10762" max="10762" width="14.453125" bestFit="1" customWidth="1"/>
    <col min="10763" max="10763" width="39.453125" bestFit="1" customWidth="1"/>
    <col min="11007" max="11007" width="9.1796875" customWidth="1"/>
    <col min="11008" max="11008" width="9.453125" customWidth="1"/>
    <col min="11009" max="11009" width="34.1796875" bestFit="1" customWidth="1"/>
    <col min="11010" max="11010" width="59.26953125" bestFit="1" customWidth="1"/>
    <col min="11011" max="11011" width="6.7265625" customWidth="1"/>
    <col min="11012" max="11012" width="13.1796875" customWidth="1"/>
    <col min="11013" max="11013" width="8.1796875" customWidth="1"/>
    <col min="11014" max="11014" width="8.453125" customWidth="1"/>
    <col min="11015" max="11015" width="42.81640625" bestFit="1" customWidth="1"/>
    <col min="11016" max="11016" width="12.1796875" customWidth="1"/>
    <col min="11017" max="11017" width="10.453125" bestFit="1" customWidth="1"/>
    <col min="11018" max="11018" width="14.453125" bestFit="1" customWidth="1"/>
    <col min="11019" max="11019" width="39.453125" bestFit="1" customWidth="1"/>
    <col min="11263" max="11263" width="9.1796875" customWidth="1"/>
    <col min="11264" max="11264" width="9.453125" customWidth="1"/>
    <col min="11265" max="11265" width="34.1796875" bestFit="1" customWidth="1"/>
    <col min="11266" max="11266" width="59.26953125" bestFit="1" customWidth="1"/>
    <col min="11267" max="11267" width="6.7265625" customWidth="1"/>
    <col min="11268" max="11268" width="13.1796875" customWidth="1"/>
    <col min="11269" max="11269" width="8.1796875" customWidth="1"/>
    <col min="11270" max="11270" width="8.453125" customWidth="1"/>
    <col min="11271" max="11271" width="42.81640625" bestFit="1" customWidth="1"/>
    <col min="11272" max="11272" width="12.1796875" customWidth="1"/>
    <col min="11273" max="11273" width="10.453125" bestFit="1" customWidth="1"/>
    <col min="11274" max="11274" width="14.453125" bestFit="1" customWidth="1"/>
    <col min="11275" max="11275" width="39.453125" bestFit="1" customWidth="1"/>
    <col min="11519" max="11519" width="9.1796875" customWidth="1"/>
    <col min="11520" max="11520" width="9.453125" customWidth="1"/>
    <col min="11521" max="11521" width="34.1796875" bestFit="1" customWidth="1"/>
    <col min="11522" max="11522" width="59.26953125" bestFit="1" customWidth="1"/>
    <col min="11523" max="11523" width="6.7265625" customWidth="1"/>
    <col min="11524" max="11524" width="13.1796875" customWidth="1"/>
    <col min="11525" max="11525" width="8.1796875" customWidth="1"/>
    <col min="11526" max="11526" width="8.453125" customWidth="1"/>
    <col min="11527" max="11527" width="42.81640625" bestFit="1" customWidth="1"/>
    <col min="11528" max="11528" width="12.1796875" customWidth="1"/>
    <col min="11529" max="11529" width="10.453125" bestFit="1" customWidth="1"/>
    <col min="11530" max="11530" width="14.453125" bestFit="1" customWidth="1"/>
    <col min="11531" max="11531" width="39.453125" bestFit="1" customWidth="1"/>
    <col min="11775" max="11775" width="9.1796875" customWidth="1"/>
    <col min="11776" max="11776" width="9.453125" customWidth="1"/>
    <col min="11777" max="11777" width="34.1796875" bestFit="1" customWidth="1"/>
    <col min="11778" max="11778" width="59.26953125" bestFit="1" customWidth="1"/>
    <col min="11779" max="11779" width="6.7265625" customWidth="1"/>
    <col min="11780" max="11780" width="13.1796875" customWidth="1"/>
    <col min="11781" max="11781" width="8.1796875" customWidth="1"/>
    <col min="11782" max="11782" width="8.453125" customWidth="1"/>
    <col min="11783" max="11783" width="42.81640625" bestFit="1" customWidth="1"/>
    <col min="11784" max="11784" width="12.1796875" customWidth="1"/>
    <col min="11785" max="11785" width="10.453125" bestFit="1" customWidth="1"/>
    <col min="11786" max="11786" width="14.453125" bestFit="1" customWidth="1"/>
    <col min="11787" max="11787" width="39.453125" bestFit="1" customWidth="1"/>
    <col min="12031" max="12031" width="9.1796875" customWidth="1"/>
    <col min="12032" max="12032" width="9.453125" customWidth="1"/>
    <col min="12033" max="12033" width="34.1796875" bestFit="1" customWidth="1"/>
    <col min="12034" max="12034" width="59.26953125" bestFit="1" customWidth="1"/>
    <col min="12035" max="12035" width="6.7265625" customWidth="1"/>
    <col min="12036" max="12036" width="13.1796875" customWidth="1"/>
    <col min="12037" max="12037" width="8.1796875" customWidth="1"/>
    <col min="12038" max="12038" width="8.453125" customWidth="1"/>
    <col min="12039" max="12039" width="42.81640625" bestFit="1" customWidth="1"/>
    <col min="12040" max="12040" width="12.1796875" customWidth="1"/>
    <col min="12041" max="12041" width="10.453125" bestFit="1" customWidth="1"/>
    <col min="12042" max="12042" width="14.453125" bestFit="1" customWidth="1"/>
    <col min="12043" max="12043" width="39.453125" bestFit="1" customWidth="1"/>
    <col min="12287" max="12287" width="9.1796875" customWidth="1"/>
    <col min="12288" max="12288" width="9.453125" customWidth="1"/>
    <col min="12289" max="12289" width="34.1796875" bestFit="1" customWidth="1"/>
    <col min="12290" max="12290" width="59.26953125" bestFit="1" customWidth="1"/>
    <col min="12291" max="12291" width="6.7265625" customWidth="1"/>
    <col min="12292" max="12292" width="13.1796875" customWidth="1"/>
    <col min="12293" max="12293" width="8.1796875" customWidth="1"/>
    <col min="12294" max="12294" width="8.453125" customWidth="1"/>
    <col min="12295" max="12295" width="42.81640625" bestFit="1" customWidth="1"/>
    <col min="12296" max="12296" width="12.1796875" customWidth="1"/>
    <col min="12297" max="12297" width="10.453125" bestFit="1" customWidth="1"/>
    <col min="12298" max="12298" width="14.453125" bestFit="1" customWidth="1"/>
    <col min="12299" max="12299" width="39.453125" bestFit="1" customWidth="1"/>
    <col min="12543" max="12543" width="9.1796875" customWidth="1"/>
    <col min="12544" max="12544" width="9.453125" customWidth="1"/>
    <col min="12545" max="12545" width="34.1796875" bestFit="1" customWidth="1"/>
    <col min="12546" max="12546" width="59.26953125" bestFit="1" customWidth="1"/>
    <col min="12547" max="12547" width="6.7265625" customWidth="1"/>
    <col min="12548" max="12548" width="13.1796875" customWidth="1"/>
    <col min="12549" max="12549" width="8.1796875" customWidth="1"/>
    <col min="12550" max="12550" width="8.453125" customWidth="1"/>
    <col min="12551" max="12551" width="42.81640625" bestFit="1" customWidth="1"/>
    <col min="12552" max="12552" width="12.1796875" customWidth="1"/>
    <col min="12553" max="12553" width="10.453125" bestFit="1" customWidth="1"/>
    <col min="12554" max="12554" width="14.453125" bestFit="1" customWidth="1"/>
    <col min="12555" max="12555" width="39.453125" bestFit="1" customWidth="1"/>
    <col min="12799" max="12799" width="9.1796875" customWidth="1"/>
    <col min="12800" max="12800" width="9.453125" customWidth="1"/>
    <col min="12801" max="12801" width="34.1796875" bestFit="1" customWidth="1"/>
    <col min="12802" max="12802" width="59.26953125" bestFit="1" customWidth="1"/>
    <col min="12803" max="12803" width="6.7265625" customWidth="1"/>
    <col min="12804" max="12804" width="13.1796875" customWidth="1"/>
    <col min="12805" max="12805" width="8.1796875" customWidth="1"/>
    <col min="12806" max="12806" width="8.453125" customWidth="1"/>
    <col min="12807" max="12807" width="42.81640625" bestFit="1" customWidth="1"/>
    <col min="12808" max="12808" width="12.1796875" customWidth="1"/>
    <col min="12809" max="12809" width="10.453125" bestFit="1" customWidth="1"/>
    <col min="12810" max="12810" width="14.453125" bestFit="1" customWidth="1"/>
    <col min="12811" max="12811" width="39.453125" bestFit="1" customWidth="1"/>
    <col min="13055" max="13055" width="9.1796875" customWidth="1"/>
    <col min="13056" max="13056" width="9.453125" customWidth="1"/>
    <col min="13057" max="13057" width="34.1796875" bestFit="1" customWidth="1"/>
    <col min="13058" max="13058" width="59.26953125" bestFit="1" customWidth="1"/>
    <col min="13059" max="13059" width="6.7265625" customWidth="1"/>
    <col min="13060" max="13060" width="13.1796875" customWidth="1"/>
    <col min="13061" max="13061" width="8.1796875" customWidth="1"/>
    <col min="13062" max="13062" width="8.453125" customWidth="1"/>
    <col min="13063" max="13063" width="42.81640625" bestFit="1" customWidth="1"/>
    <col min="13064" max="13064" width="12.1796875" customWidth="1"/>
    <col min="13065" max="13065" width="10.453125" bestFit="1" customWidth="1"/>
    <col min="13066" max="13066" width="14.453125" bestFit="1" customWidth="1"/>
    <col min="13067" max="13067" width="39.453125" bestFit="1" customWidth="1"/>
    <col min="13311" max="13311" width="9.1796875" customWidth="1"/>
    <col min="13312" max="13312" width="9.453125" customWidth="1"/>
    <col min="13313" max="13313" width="34.1796875" bestFit="1" customWidth="1"/>
    <col min="13314" max="13314" width="59.26953125" bestFit="1" customWidth="1"/>
    <col min="13315" max="13315" width="6.7265625" customWidth="1"/>
    <col min="13316" max="13316" width="13.1796875" customWidth="1"/>
    <col min="13317" max="13317" width="8.1796875" customWidth="1"/>
    <col min="13318" max="13318" width="8.453125" customWidth="1"/>
    <col min="13319" max="13319" width="42.81640625" bestFit="1" customWidth="1"/>
    <col min="13320" max="13320" width="12.1796875" customWidth="1"/>
    <col min="13321" max="13321" width="10.453125" bestFit="1" customWidth="1"/>
    <col min="13322" max="13322" width="14.453125" bestFit="1" customWidth="1"/>
    <col min="13323" max="13323" width="39.453125" bestFit="1" customWidth="1"/>
    <col min="13567" max="13567" width="9.1796875" customWidth="1"/>
    <col min="13568" max="13568" width="9.453125" customWidth="1"/>
    <col min="13569" max="13569" width="34.1796875" bestFit="1" customWidth="1"/>
    <col min="13570" max="13570" width="59.26953125" bestFit="1" customWidth="1"/>
    <col min="13571" max="13571" width="6.7265625" customWidth="1"/>
    <col min="13572" max="13572" width="13.1796875" customWidth="1"/>
    <col min="13573" max="13573" width="8.1796875" customWidth="1"/>
    <col min="13574" max="13574" width="8.453125" customWidth="1"/>
    <col min="13575" max="13575" width="42.81640625" bestFit="1" customWidth="1"/>
    <col min="13576" max="13576" width="12.1796875" customWidth="1"/>
    <col min="13577" max="13577" width="10.453125" bestFit="1" customWidth="1"/>
    <col min="13578" max="13578" width="14.453125" bestFit="1" customWidth="1"/>
    <col min="13579" max="13579" width="39.453125" bestFit="1" customWidth="1"/>
    <col min="13823" max="13823" width="9.1796875" customWidth="1"/>
    <col min="13824" max="13824" width="9.453125" customWidth="1"/>
    <col min="13825" max="13825" width="34.1796875" bestFit="1" customWidth="1"/>
    <col min="13826" max="13826" width="59.26953125" bestFit="1" customWidth="1"/>
    <col min="13827" max="13827" width="6.7265625" customWidth="1"/>
    <col min="13828" max="13828" width="13.1796875" customWidth="1"/>
    <col min="13829" max="13829" width="8.1796875" customWidth="1"/>
    <col min="13830" max="13830" width="8.453125" customWidth="1"/>
    <col min="13831" max="13831" width="42.81640625" bestFit="1" customWidth="1"/>
    <col min="13832" max="13832" width="12.1796875" customWidth="1"/>
    <col min="13833" max="13833" width="10.453125" bestFit="1" customWidth="1"/>
    <col min="13834" max="13834" width="14.453125" bestFit="1" customWidth="1"/>
    <col min="13835" max="13835" width="39.453125" bestFit="1" customWidth="1"/>
    <col min="14079" max="14079" width="9.1796875" customWidth="1"/>
    <col min="14080" max="14080" width="9.453125" customWidth="1"/>
    <col min="14081" max="14081" width="34.1796875" bestFit="1" customWidth="1"/>
    <col min="14082" max="14082" width="59.26953125" bestFit="1" customWidth="1"/>
    <col min="14083" max="14083" width="6.7265625" customWidth="1"/>
    <col min="14084" max="14084" width="13.1796875" customWidth="1"/>
    <col min="14085" max="14085" width="8.1796875" customWidth="1"/>
    <col min="14086" max="14086" width="8.453125" customWidth="1"/>
    <col min="14087" max="14087" width="42.81640625" bestFit="1" customWidth="1"/>
    <col min="14088" max="14088" width="12.1796875" customWidth="1"/>
    <col min="14089" max="14089" width="10.453125" bestFit="1" customWidth="1"/>
    <col min="14090" max="14090" width="14.453125" bestFit="1" customWidth="1"/>
    <col min="14091" max="14091" width="39.453125" bestFit="1" customWidth="1"/>
    <col min="14335" max="14335" width="9.1796875" customWidth="1"/>
    <col min="14336" max="14336" width="9.453125" customWidth="1"/>
    <col min="14337" max="14337" width="34.1796875" bestFit="1" customWidth="1"/>
    <col min="14338" max="14338" width="59.26953125" bestFit="1" customWidth="1"/>
    <col min="14339" max="14339" width="6.7265625" customWidth="1"/>
    <col min="14340" max="14340" width="13.1796875" customWidth="1"/>
    <col min="14341" max="14341" width="8.1796875" customWidth="1"/>
    <col min="14342" max="14342" width="8.453125" customWidth="1"/>
    <col min="14343" max="14343" width="42.81640625" bestFit="1" customWidth="1"/>
    <col min="14344" max="14344" width="12.1796875" customWidth="1"/>
    <col min="14345" max="14345" width="10.453125" bestFit="1" customWidth="1"/>
    <col min="14346" max="14346" width="14.453125" bestFit="1" customWidth="1"/>
    <col min="14347" max="14347" width="39.453125" bestFit="1" customWidth="1"/>
    <col min="14591" max="14591" width="9.1796875" customWidth="1"/>
    <col min="14592" max="14592" width="9.453125" customWidth="1"/>
    <col min="14593" max="14593" width="34.1796875" bestFit="1" customWidth="1"/>
    <col min="14594" max="14594" width="59.26953125" bestFit="1" customWidth="1"/>
    <col min="14595" max="14595" width="6.7265625" customWidth="1"/>
    <col min="14596" max="14596" width="13.1796875" customWidth="1"/>
    <col min="14597" max="14597" width="8.1796875" customWidth="1"/>
    <col min="14598" max="14598" width="8.453125" customWidth="1"/>
    <col min="14599" max="14599" width="42.81640625" bestFit="1" customWidth="1"/>
    <col min="14600" max="14600" width="12.1796875" customWidth="1"/>
    <col min="14601" max="14601" width="10.453125" bestFit="1" customWidth="1"/>
    <col min="14602" max="14602" width="14.453125" bestFit="1" customWidth="1"/>
    <col min="14603" max="14603" width="39.453125" bestFit="1" customWidth="1"/>
    <col min="14847" max="14847" width="9.1796875" customWidth="1"/>
    <col min="14848" max="14848" width="9.453125" customWidth="1"/>
    <col min="14849" max="14849" width="34.1796875" bestFit="1" customWidth="1"/>
    <col min="14850" max="14850" width="59.26953125" bestFit="1" customWidth="1"/>
    <col min="14851" max="14851" width="6.7265625" customWidth="1"/>
    <col min="14852" max="14852" width="13.1796875" customWidth="1"/>
    <col min="14853" max="14853" width="8.1796875" customWidth="1"/>
    <col min="14854" max="14854" width="8.453125" customWidth="1"/>
    <col min="14855" max="14855" width="42.81640625" bestFit="1" customWidth="1"/>
    <col min="14856" max="14856" width="12.1796875" customWidth="1"/>
    <col min="14857" max="14857" width="10.453125" bestFit="1" customWidth="1"/>
    <col min="14858" max="14858" width="14.453125" bestFit="1" customWidth="1"/>
    <col min="14859" max="14859" width="39.453125" bestFit="1" customWidth="1"/>
    <col min="15103" max="15103" width="9.1796875" customWidth="1"/>
    <col min="15104" max="15104" width="9.453125" customWidth="1"/>
    <col min="15105" max="15105" width="34.1796875" bestFit="1" customWidth="1"/>
    <col min="15106" max="15106" width="59.26953125" bestFit="1" customWidth="1"/>
    <col min="15107" max="15107" width="6.7265625" customWidth="1"/>
    <col min="15108" max="15108" width="13.1796875" customWidth="1"/>
    <col min="15109" max="15109" width="8.1796875" customWidth="1"/>
    <col min="15110" max="15110" width="8.453125" customWidth="1"/>
    <col min="15111" max="15111" width="42.81640625" bestFit="1" customWidth="1"/>
    <col min="15112" max="15112" width="12.1796875" customWidth="1"/>
    <col min="15113" max="15113" width="10.453125" bestFit="1" customWidth="1"/>
    <col min="15114" max="15114" width="14.453125" bestFit="1" customWidth="1"/>
    <col min="15115" max="15115" width="39.453125" bestFit="1" customWidth="1"/>
    <col min="15359" max="15359" width="9.1796875" customWidth="1"/>
    <col min="15360" max="15360" width="9.453125" customWidth="1"/>
    <col min="15361" max="15361" width="34.1796875" bestFit="1" customWidth="1"/>
    <col min="15362" max="15362" width="59.26953125" bestFit="1" customWidth="1"/>
    <col min="15363" max="15363" width="6.7265625" customWidth="1"/>
    <col min="15364" max="15364" width="13.1796875" customWidth="1"/>
    <col min="15365" max="15365" width="8.1796875" customWidth="1"/>
    <col min="15366" max="15366" width="8.453125" customWidth="1"/>
    <col min="15367" max="15367" width="42.81640625" bestFit="1" customWidth="1"/>
    <col min="15368" max="15368" width="12.1796875" customWidth="1"/>
    <col min="15369" max="15369" width="10.453125" bestFit="1" customWidth="1"/>
    <col min="15370" max="15370" width="14.453125" bestFit="1" customWidth="1"/>
    <col min="15371" max="15371" width="39.453125" bestFit="1" customWidth="1"/>
    <col min="15615" max="15615" width="9.1796875" customWidth="1"/>
    <col min="15616" max="15616" width="9.453125" customWidth="1"/>
    <col min="15617" max="15617" width="34.1796875" bestFit="1" customWidth="1"/>
    <col min="15618" max="15618" width="59.26953125" bestFit="1" customWidth="1"/>
    <col min="15619" max="15619" width="6.7265625" customWidth="1"/>
    <col min="15620" max="15620" width="13.1796875" customWidth="1"/>
    <col min="15621" max="15621" width="8.1796875" customWidth="1"/>
    <col min="15622" max="15622" width="8.453125" customWidth="1"/>
    <col min="15623" max="15623" width="42.81640625" bestFit="1" customWidth="1"/>
    <col min="15624" max="15624" width="12.1796875" customWidth="1"/>
    <col min="15625" max="15625" width="10.453125" bestFit="1" customWidth="1"/>
    <col min="15626" max="15626" width="14.453125" bestFit="1" customWidth="1"/>
    <col min="15627" max="15627" width="39.453125" bestFit="1" customWidth="1"/>
    <col min="15871" max="15871" width="9.1796875" customWidth="1"/>
    <col min="15872" max="15872" width="9.453125" customWidth="1"/>
    <col min="15873" max="15873" width="34.1796875" bestFit="1" customWidth="1"/>
    <col min="15874" max="15874" width="59.26953125" bestFit="1" customWidth="1"/>
    <col min="15875" max="15875" width="6.7265625" customWidth="1"/>
    <col min="15876" max="15876" width="13.1796875" customWidth="1"/>
    <col min="15877" max="15877" width="8.1796875" customWidth="1"/>
    <col min="15878" max="15878" width="8.453125" customWidth="1"/>
    <col min="15879" max="15879" width="42.81640625" bestFit="1" customWidth="1"/>
    <col min="15880" max="15880" width="12.1796875" customWidth="1"/>
    <col min="15881" max="15881" width="10.453125" bestFit="1" customWidth="1"/>
    <col min="15882" max="15882" width="14.453125" bestFit="1" customWidth="1"/>
    <col min="15883" max="15883" width="39.453125" bestFit="1" customWidth="1"/>
    <col min="16127" max="16127" width="9.1796875" customWidth="1"/>
    <col min="16128" max="16128" width="9.453125" customWidth="1"/>
    <col min="16129" max="16129" width="34.1796875" bestFit="1" customWidth="1"/>
    <col min="16130" max="16130" width="59.26953125" bestFit="1" customWidth="1"/>
    <col min="16131" max="16131" width="6.7265625" customWidth="1"/>
    <col min="16132" max="16132" width="13.1796875" customWidth="1"/>
    <col min="16133" max="16133" width="8.1796875" customWidth="1"/>
    <col min="16134" max="16134" width="8.453125" customWidth="1"/>
    <col min="16135" max="16135" width="42.81640625" bestFit="1" customWidth="1"/>
    <col min="16136" max="16136" width="12.1796875" customWidth="1"/>
    <col min="16137" max="16137" width="10.453125" bestFit="1" customWidth="1"/>
    <col min="16138" max="16138" width="14.453125" bestFit="1" customWidth="1"/>
    <col min="16139" max="16139" width="39.453125" bestFit="1" customWidth="1"/>
  </cols>
  <sheetData>
    <row r="1" spans="1:15" s="17" customFormat="1" x14ac:dyDescent="0.35">
      <c r="A1" s="147" t="s">
        <v>239</v>
      </c>
      <c r="B1" s="147"/>
      <c r="C1" s="147"/>
      <c r="D1" s="16"/>
      <c r="E1" s="16"/>
      <c r="F1" s="147"/>
      <c r="G1" s="147"/>
      <c r="H1" s="147"/>
      <c r="I1" s="147"/>
      <c r="J1" s="16"/>
      <c r="L1" s="18"/>
      <c r="M1" s="41"/>
    </row>
    <row r="2" spans="1:15" s="17" customFormat="1" x14ac:dyDescent="0.35">
      <c r="A2" s="148" t="s">
        <v>240</v>
      </c>
      <c r="B2" s="148"/>
      <c r="C2" s="148"/>
      <c r="D2" s="19"/>
      <c r="E2" s="19"/>
      <c r="F2" s="149"/>
      <c r="G2" s="149"/>
      <c r="H2" s="149"/>
      <c r="I2" s="149"/>
      <c r="J2" s="20"/>
      <c r="L2" s="21"/>
      <c r="M2" s="41"/>
    </row>
    <row r="3" spans="1:15" s="17" customFormat="1" x14ac:dyDescent="0.35">
      <c r="A3" s="150"/>
      <c r="B3" s="150"/>
      <c r="C3" s="150"/>
      <c r="D3" s="22"/>
      <c r="E3" s="22"/>
      <c r="F3" s="150"/>
      <c r="G3" s="150"/>
      <c r="H3" s="150"/>
      <c r="I3" s="150"/>
      <c r="J3" s="22"/>
      <c r="L3" s="23"/>
      <c r="M3" s="41"/>
    </row>
    <row r="4" spans="1:15" s="17" customFormat="1" ht="25" x14ac:dyDescent="0.5">
      <c r="A4" s="146" t="s">
        <v>241</v>
      </c>
      <c r="B4" s="146"/>
      <c r="C4" s="146"/>
      <c r="D4" s="146"/>
      <c r="E4" s="146"/>
      <c r="F4" s="146"/>
      <c r="G4" s="146"/>
      <c r="H4" s="146"/>
      <c r="I4" s="146"/>
      <c r="J4" s="24"/>
      <c r="L4" s="25"/>
      <c r="M4" s="41"/>
    </row>
    <row r="5" spans="1:15" s="17" customFormat="1" ht="25" x14ac:dyDescent="0.5">
      <c r="A5" s="24"/>
      <c r="B5" s="24"/>
      <c r="C5" s="26" t="s">
        <v>397</v>
      </c>
      <c r="D5" s="27" t="s">
        <v>247</v>
      </c>
      <c r="E5" s="24"/>
      <c r="F5" s="24"/>
      <c r="G5" s="24"/>
      <c r="H5" s="24"/>
      <c r="I5" s="24"/>
      <c r="J5" s="24"/>
      <c r="L5" s="25"/>
      <c r="M5" s="41"/>
    </row>
    <row r="7" spans="1:15" ht="46.5" x14ac:dyDescent="0.35">
      <c r="A7" s="28" t="s">
        <v>0</v>
      </c>
      <c r="B7" s="28" t="s">
        <v>6</v>
      </c>
      <c r="C7" s="29" t="s">
        <v>7</v>
      </c>
      <c r="D7" s="29" t="s">
        <v>242</v>
      </c>
      <c r="E7" s="29" t="s">
        <v>243</v>
      </c>
      <c r="F7" s="29" t="s">
        <v>235</v>
      </c>
      <c r="G7" s="29" t="s">
        <v>244</v>
      </c>
      <c r="H7" s="29" t="s">
        <v>237</v>
      </c>
      <c r="I7" s="29" t="s">
        <v>3</v>
      </c>
      <c r="J7" s="29" t="s">
        <v>245</v>
      </c>
      <c r="K7" s="36" t="s">
        <v>246</v>
      </c>
      <c r="L7" s="30" t="s">
        <v>2</v>
      </c>
      <c r="M7" s="42" t="s">
        <v>248</v>
      </c>
      <c r="N7" s="29" t="s">
        <v>269</v>
      </c>
      <c r="O7" s="29" t="s">
        <v>270</v>
      </c>
    </row>
    <row r="8" spans="1:15" ht="25" customHeight="1" x14ac:dyDescent="0.35">
      <c r="A8" s="31">
        <v>1</v>
      </c>
      <c r="B8" s="32">
        <v>62</v>
      </c>
      <c r="C8" s="10" t="s">
        <v>250</v>
      </c>
      <c r="D8" s="10" t="s">
        <v>251</v>
      </c>
      <c r="E8" s="9">
        <v>3</v>
      </c>
      <c r="F8" s="15" t="s">
        <v>267</v>
      </c>
      <c r="G8" s="14">
        <v>1</v>
      </c>
      <c r="H8" s="14">
        <v>1</v>
      </c>
      <c r="I8" s="12" t="s">
        <v>20</v>
      </c>
      <c r="J8" s="33"/>
      <c r="K8" s="35" t="s">
        <v>265</v>
      </c>
      <c r="L8" s="13" t="s">
        <v>262</v>
      </c>
      <c r="M8" s="43" t="s">
        <v>249</v>
      </c>
      <c r="N8" s="39" t="s">
        <v>271</v>
      </c>
      <c r="O8" s="38" t="s">
        <v>272</v>
      </c>
    </row>
    <row r="9" spans="1:15" ht="25" customHeight="1" x14ac:dyDescent="0.35">
      <c r="A9" s="31">
        <v>2</v>
      </c>
      <c r="B9" s="32">
        <v>62</v>
      </c>
      <c r="C9" s="10" t="s">
        <v>250</v>
      </c>
      <c r="D9" s="10" t="s">
        <v>252</v>
      </c>
      <c r="E9" s="9">
        <v>3</v>
      </c>
      <c r="F9" s="15" t="s">
        <v>267</v>
      </c>
      <c r="G9" s="14">
        <v>1</v>
      </c>
      <c r="H9" s="14">
        <v>2</v>
      </c>
      <c r="I9" s="12" t="s">
        <v>161</v>
      </c>
      <c r="J9" s="33"/>
      <c r="K9" s="35" t="s">
        <v>265</v>
      </c>
      <c r="L9" s="13" t="s">
        <v>21</v>
      </c>
      <c r="M9" s="43" t="s">
        <v>249</v>
      </c>
      <c r="N9" s="40" t="s">
        <v>273</v>
      </c>
      <c r="O9" s="39" t="s">
        <v>275</v>
      </c>
    </row>
    <row r="10" spans="1:15" ht="25" customHeight="1" x14ac:dyDescent="0.35">
      <c r="A10" s="31">
        <v>3</v>
      </c>
      <c r="B10" s="32">
        <v>62</v>
      </c>
      <c r="C10" s="10" t="s">
        <v>255</v>
      </c>
      <c r="D10" s="10" t="s">
        <v>253</v>
      </c>
      <c r="E10" s="9">
        <v>3</v>
      </c>
      <c r="F10" s="15" t="s">
        <v>267</v>
      </c>
      <c r="G10" s="14">
        <v>2</v>
      </c>
      <c r="H10" s="14">
        <v>1</v>
      </c>
      <c r="I10" s="12" t="s">
        <v>20</v>
      </c>
      <c r="J10" s="33"/>
      <c r="K10" s="35" t="s">
        <v>265</v>
      </c>
      <c r="L10" s="13" t="s">
        <v>21</v>
      </c>
      <c r="M10" s="43" t="s">
        <v>249</v>
      </c>
      <c r="N10" s="39" t="s">
        <v>271</v>
      </c>
      <c r="O10" s="38" t="s">
        <v>272</v>
      </c>
    </row>
    <row r="11" spans="1:15" ht="25" customHeight="1" x14ac:dyDescent="0.35">
      <c r="A11" s="31">
        <v>4</v>
      </c>
      <c r="B11" s="32">
        <v>62</v>
      </c>
      <c r="C11" s="10" t="s">
        <v>255</v>
      </c>
      <c r="D11" s="10" t="s">
        <v>254</v>
      </c>
      <c r="E11" s="9">
        <v>3</v>
      </c>
      <c r="F11" s="15" t="s">
        <v>267</v>
      </c>
      <c r="G11" s="14">
        <v>2</v>
      </c>
      <c r="H11" s="14">
        <v>2</v>
      </c>
      <c r="I11" s="12" t="s">
        <v>161</v>
      </c>
      <c r="J11" s="33"/>
      <c r="K11" s="35" t="s">
        <v>265</v>
      </c>
      <c r="L11" s="13" t="s">
        <v>264</v>
      </c>
      <c r="M11" s="43" t="s">
        <v>249</v>
      </c>
      <c r="N11" s="39" t="s">
        <v>271</v>
      </c>
      <c r="O11" s="38" t="s">
        <v>272</v>
      </c>
    </row>
    <row r="12" spans="1:15" ht="25" customHeight="1" x14ac:dyDescent="0.35">
      <c r="A12" s="31">
        <v>5</v>
      </c>
      <c r="B12" s="32">
        <v>62</v>
      </c>
      <c r="C12" s="12" t="s">
        <v>256</v>
      </c>
      <c r="D12" s="10" t="s">
        <v>260</v>
      </c>
      <c r="E12" s="4">
        <v>3</v>
      </c>
      <c r="F12" s="15" t="s">
        <v>400</v>
      </c>
      <c r="G12" s="14">
        <v>1</v>
      </c>
      <c r="H12" s="14">
        <v>1</v>
      </c>
      <c r="I12" s="10" t="s">
        <v>159</v>
      </c>
      <c r="J12" s="33"/>
      <c r="K12" s="3" t="s">
        <v>266</v>
      </c>
      <c r="L12" s="13" t="s">
        <v>264</v>
      </c>
      <c r="M12" s="43" t="s">
        <v>249</v>
      </c>
      <c r="N12" s="38" t="s">
        <v>277</v>
      </c>
      <c r="O12" s="38" t="s">
        <v>272</v>
      </c>
    </row>
    <row r="13" spans="1:15" ht="25" customHeight="1" x14ac:dyDescent="0.35">
      <c r="A13" s="31">
        <v>6</v>
      </c>
      <c r="B13" s="32">
        <v>62</v>
      </c>
      <c r="C13" s="12" t="s">
        <v>256</v>
      </c>
      <c r="D13" s="10" t="s">
        <v>261</v>
      </c>
      <c r="E13" s="4">
        <v>3</v>
      </c>
      <c r="F13" s="15" t="s">
        <v>420</v>
      </c>
      <c r="G13" s="14">
        <v>1</v>
      </c>
      <c r="H13" s="14">
        <v>2</v>
      </c>
      <c r="I13" s="10" t="s">
        <v>159</v>
      </c>
      <c r="J13" s="33"/>
      <c r="K13" s="3" t="s">
        <v>266</v>
      </c>
      <c r="L13" s="13" t="s">
        <v>264</v>
      </c>
      <c r="M13" s="43" t="s">
        <v>249</v>
      </c>
      <c r="N13" s="38" t="s">
        <v>277</v>
      </c>
      <c r="O13" s="39" t="s">
        <v>274</v>
      </c>
    </row>
    <row r="14" spans="1:15" ht="25" customHeight="1" x14ac:dyDescent="0.35">
      <c r="A14" s="31">
        <v>7</v>
      </c>
      <c r="B14" s="32">
        <v>62</v>
      </c>
      <c r="C14" s="12" t="s">
        <v>257</v>
      </c>
      <c r="D14" s="10" t="s">
        <v>258</v>
      </c>
      <c r="E14" s="4">
        <v>3</v>
      </c>
      <c r="F14" s="15" t="s">
        <v>420</v>
      </c>
      <c r="G14" s="14">
        <v>2</v>
      </c>
      <c r="H14" s="14">
        <v>1</v>
      </c>
      <c r="I14" s="10" t="s">
        <v>159</v>
      </c>
      <c r="J14" s="33"/>
      <c r="K14" s="3" t="s">
        <v>266</v>
      </c>
      <c r="L14" s="13" t="s">
        <v>264</v>
      </c>
      <c r="M14" s="43" t="s">
        <v>249</v>
      </c>
      <c r="N14" s="38" t="s">
        <v>277</v>
      </c>
      <c r="O14" s="38" t="s">
        <v>272</v>
      </c>
    </row>
    <row r="15" spans="1:15" ht="25" customHeight="1" x14ac:dyDescent="0.35">
      <c r="A15" s="31">
        <v>8</v>
      </c>
      <c r="B15" s="32">
        <v>62</v>
      </c>
      <c r="C15" s="12" t="s">
        <v>257</v>
      </c>
      <c r="D15" s="10" t="s">
        <v>259</v>
      </c>
      <c r="E15" s="4">
        <v>3</v>
      </c>
      <c r="F15" s="15" t="s">
        <v>420</v>
      </c>
      <c r="G15" s="14">
        <v>2</v>
      </c>
      <c r="H15" s="14">
        <v>2</v>
      </c>
      <c r="I15" s="10" t="s">
        <v>159</v>
      </c>
      <c r="J15" s="33"/>
      <c r="K15" s="3" t="s">
        <v>266</v>
      </c>
      <c r="L15" s="13" t="s">
        <v>264</v>
      </c>
      <c r="M15" s="43" t="s">
        <v>249</v>
      </c>
      <c r="N15" s="38" t="s">
        <v>277</v>
      </c>
      <c r="O15" s="39" t="s">
        <v>274</v>
      </c>
    </row>
    <row r="16" spans="1:15" ht="25" customHeight="1" x14ac:dyDescent="0.35">
      <c r="A16" s="31">
        <v>13</v>
      </c>
      <c r="B16" s="32">
        <v>62</v>
      </c>
      <c r="C16" s="12" t="s">
        <v>387</v>
      </c>
      <c r="D16" s="10" t="s">
        <v>398</v>
      </c>
      <c r="E16" s="4">
        <v>3</v>
      </c>
      <c r="F16" s="15" t="s">
        <v>401</v>
      </c>
      <c r="G16" s="14">
        <v>1</v>
      </c>
      <c r="H16" s="14">
        <v>1</v>
      </c>
      <c r="I16" s="10" t="s">
        <v>159</v>
      </c>
      <c r="J16" s="33"/>
      <c r="K16" s="3" t="s">
        <v>268</v>
      </c>
      <c r="L16" s="13" t="s">
        <v>263</v>
      </c>
      <c r="M16" s="43" t="s">
        <v>249</v>
      </c>
      <c r="N16" s="38" t="s">
        <v>277</v>
      </c>
      <c r="O16" s="38" t="s">
        <v>276</v>
      </c>
    </row>
    <row r="17" spans="1:15" ht="25" customHeight="1" x14ac:dyDescent="0.35">
      <c r="A17" s="31">
        <v>14</v>
      </c>
      <c r="B17" s="32">
        <v>62</v>
      </c>
      <c r="C17" s="12" t="s">
        <v>387</v>
      </c>
      <c r="D17" s="82" t="s">
        <v>399</v>
      </c>
      <c r="E17" s="4">
        <v>3</v>
      </c>
      <c r="F17" s="15" t="s">
        <v>401</v>
      </c>
      <c r="G17" s="14">
        <v>1</v>
      </c>
      <c r="H17" s="14">
        <v>2</v>
      </c>
      <c r="I17" s="10" t="s">
        <v>159</v>
      </c>
      <c r="J17" s="33"/>
      <c r="K17" s="3" t="s">
        <v>268</v>
      </c>
      <c r="L17" s="13" t="s">
        <v>263</v>
      </c>
      <c r="M17" s="43" t="s">
        <v>249</v>
      </c>
      <c r="N17" s="38" t="s">
        <v>277</v>
      </c>
      <c r="O17" s="39" t="s">
        <v>274</v>
      </c>
    </row>
    <row r="18" spans="1:15" ht="25" customHeight="1" x14ac:dyDescent="0.35">
      <c r="A18" s="31">
        <v>15</v>
      </c>
      <c r="B18" s="32">
        <v>62</v>
      </c>
      <c r="C18" s="12" t="s">
        <v>387</v>
      </c>
      <c r="D18" s="82" t="s">
        <v>398</v>
      </c>
      <c r="E18" s="4">
        <v>3</v>
      </c>
      <c r="F18" s="15" t="s">
        <v>401</v>
      </c>
      <c r="G18" s="14">
        <v>2</v>
      </c>
      <c r="H18" s="14">
        <v>1</v>
      </c>
      <c r="I18" s="10" t="s">
        <v>159</v>
      </c>
      <c r="J18" s="33"/>
      <c r="K18" s="3" t="s">
        <v>268</v>
      </c>
      <c r="L18" s="13" t="s">
        <v>263</v>
      </c>
      <c r="M18" s="43" t="s">
        <v>249</v>
      </c>
      <c r="N18" s="38" t="s">
        <v>277</v>
      </c>
      <c r="O18" s="38" t="s">
        <v>272</v>
      </c>
    </row>
    <row r="19" spans="1:15" ht="25" customHeight="1" x14ac:dyDescent="0.35">
      <c r="A19" s="31">
        <v>16</v>
      </c>
      <c r="B19" s="32">
        <v>62</v>
      </c>
      <c r="C19" s="12" t="s">
        <v>387</v>
      </c>
      <c r="D19" s="82" t="s">
        <v>399</v>
      </c>
      <c r="E19" s="4">
        <v>3</v>
      </c>
      <c r="F19" s="15" t="s">
        <v>401</v>
      </c>
      <c r="G19" s="14">
        <v>2</v>
      </c>
      <c r="H19" s="14">
        <v>2</v>
      </c>
      <c r="I19" s="10" t="s">
        <v>159</v>
      </c>
      <c r="J19" s="33"/>
      <c r="K19" s="3" t="s">
        <v>268</v>
      </c>
      <c r="L19" s="13" t="s">
        <v>263</v>
      </c>
      <c r="M19" s="43" t="s">
        <v>249</v>
      </c>
      <c r="N19" s="38" t="s">
        <v>277</v>
      </c>
      <c r="O19" s="39" t="s">
        <v>274</v>
      </c>
    </row>
    <row r="22" spans="1:15" x14ac:dyDescent="0.35">
      <c r="A22" s="37"/>
      <c r="B22" s="37" t="s">
        <v>397</v>
      </c>
    </row>
    <row r="23" spans="1:15" x14ac:dyDescent="0.35">
      <c r="A23" s="85"/>
      <c r="B23" s="84" t="s">
        <v>402</v>
      </c>
    </row>
    <row r="24" spans="1:15" x14ac:dyDescent="0.35">
      <c r="C24" t="s">
        <v>9</v>
      </c>
    </row>
    <row r="25" spans="1:15" x14ac:dyDescent="0.35">
      <c r="C25" t="s">
        <v>10</v>
      </c>
    </row>
    <row r="26" spans="1:15" x14ac:dyDescent="0.35">
      <c r="B26" s="86" t="s">
        <v>407</v>
      </c>
    </row>
    <row r="27" spans="1:15" x14ac:dyDescent="0.35">
      <c r="C27" t="s">
        <v>403</v>
      </c>
    </row>
    <row r="28" spans="1:15" x14ac:dyDescent="0.35">
      <c r="C28" t="s">
        <v>404</v>
      </c>
    </row>
    <row r="29" spans="1:15" x14ac:dyDescent="0.35">
      <c r="C29" t="s">
        <v>405</v>
      </c>
    </row>
    <row r="30" spans="1:15" x14ac:dyDescent="0.35">
      <c r="C30" t="s">
        <v>406</v>
      </c>
    </row>
  </sheetData>
  <autoFilter ref="A7:O7" xr:uid="{00000000-0001-0000-0000-000000000000}"/>
  <sortState xmlns:xlrd2="http://schemas.microsoft.com/office/spreadsheetml/2017/richdata2" ref="A8:L24">
    <sortCondition ref="D8:D24"/>
  </sortState>
  <mergeCells count="7">
    <mergeCell ref="A4:I4"/>
    <mergeCell ref="A1:C1"/>
    <mergeCell ref="F1:I1"/>
    <mergeCell ref="A2:C2"/>
    <mergeCell ref="F2:I2"/>
    <mergeCell ref="A3:C3"/>
    <mergeCell ref="F3:I3"/>
  </mergeCells>
  <phoneticPr fontId="21" type="noConversion"/>
  <hyperlinks>
    <hyperlink ref="N8" r:id="rId1" xr:uid="{00000000-0004-0000-0000-000000000000}"/>
    <hyperlink ref="N10" r:id="rId2" xr:uid="{00000000-0004-0000-0000-000001000000}"/>
    <hyperlink ref="O9" r:id="rId3" xr:uid="{00000000-0004-0000-0000-000002000000}"/>
    <hyperlink ref="N9" r:id="rId4" xr:uid="{00000000-0004-0000-0000-000003000000}"/>
    <hyperlink ref="N11" r:id="rId5" xr:uid="{00000000-0004-0000-0000-000004000000}"/>
    <hyperlink ref="O15" r:id="rId6" xr:uid="{00000000-0004-0000-0000-000005000000}"/>
    <hyperlink ref="O17" r:id="rId7" xr:uid="{00000000-0004-0000-0000-000006000000}"/>
    <hyperlink ref="O19" r:id="rId8" xr:uid="{00000000-0004-0000-0000-000007000000}"/>
    <hyperlink ref="O13" r:id="rId9" xr:uid="{00000000-0004-0000-0000-000008000000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39"/>
  <sheetViews>
    <sheetView tabSelected="1" topLeftCell="D1" zoomScale="82" zoomScaleNormal="82" workbookViewId="0">
      <selection activeCell="K9" sqref="K9"/>
    </sheetView>
  </sheetViews>
  <sheetFormatPr defaultRowHeight="14" x14ac:dyDescent="0.3"/>
  <cols>
    <col min="1" max="1" width="9" style="2"/>
    <col min="2" max="2" width="11.7265625" style="2" customWidth="1"/>
    <col min="3" max="3" width="9" style="2"/>
    <col min="4" max="4" width="26.36328125" style="1" bestFit="1" customWidth="1"/>
    <col min="5" max="5" width="57.81640625" style="1" bestFit="1" customWidth="1"/>
    <col min="6" max="6" width="10.453125" style="2" customWidth="1"/>
    <col min="7" max="7" width="12.81640625" style="2" customWidth="1"/>
    <col min="8" max="8" width="17.7265625" style="1" bestFit="1" customWidth="1"/>
    <col min="9" max="9" width="9" style="52"/>
    <col min="10" max="10" width="12.26953125" style="98" bestFit="1" customWidth="1"/>
    <col min="11" max="11" width="15.453125" style="98" customWidth="1"/>
    <col min="12" max="12" width="9.7265625" style="2" customWidth="1"/>
    <col min="13" max="13" width="8.453125" style="2" customWidth="1"/>
    <col min="14" max="14" width="11.1796875" style="2" customWidth="1"/>
    <col min="15" max="15" width="50.26953125" style="1" bestFit="1" customWidth="1"/>
    <col min="16" max="16" width="26.453125" style="1" customWidth="1"/>
    <col min="17" max="17" width="16.81640625" style="1" bestFit="1" customWidth="1"/>
    <col min="18" max="18" width="24.26953125" style="1" bestFit="1" customWidth="1"/>
    <col min="19" max="19" width="31.54296875" style="1" customWidth="1"/>
    <col min="20" max="20" width="28.26953125" style="1" customWidth="1"/>
    <col min="21" max="250" width="9" style="1"/>
    <col min="251" max="251" width="11.7265625" style="1" bestFit="1" customWidth="1"/>
    <col min="252" max="252" width="9" style="1"/>
    <col min="253" max="253" width="34.1796875" style="1" bestFit="1" customWidth="1"/>
    <col min="254" max="254" width="54.81640625" style="1" customWidth="1"/>
    <col min="255" max="255" width="9" style="1"/>
    <col min="256" max="256" width="12.81640625" style="1" customWidth="1"/>
    <col min="257" max="257" width="18" style="1" bestFit="1" customWidth="1"/>
    <col min="258" max="258" width="9" style="1"/>
    <col min="259" max="259" width="15.453125" style="1" customWidth="1"/>
    <col min="260" max="260" width="12" style="1" customWidth="1"/>
    <col min="261" max="262" width="9" style="1"/>
    <col min="263" max="263" width="14.81640625" style="1" customWidth="1"/>
    <col min="264" max="264" width="42.81640625" style="1" bestFit="1" customWidth="1"/>
    <col min="265" max="265" width="16" style="1" customWidth="1"/>
    <col min="266" max="266" width="38.1796875" style="1" bestFit="1" customWidth="1"/>
    <col min="267" max="267" width="15.1796875" style="1" customWidth="1"/>
    <col min="268" max="268" width="42.26953125" style="1" bestFit="1" customWidth="1"/>
    <col min="269" max="269" width="24.26953125" style="1" bestFit="1" customWidth="1"/>
    <col min="270" max="270" width="24.1796875" style="1" bestFit="1" customWidth="1"/>
    <col min="271" max="506" width="9" style="1"/>
    <col min="507" max="507" width="11.7265625" style="1" bestFit="1" customWidth="1"/>
    <col min="508" max="508" width="9" style="1"/>
    <col min="509" max="509" width="34.1796875" style="1" bestFit="1" customWidth="1"/>
    <col min="510" max="510" width="54.81640625" style="1" customWidth="1"/>
    <col min="511" max="511" width="9" style="1"/>
    <col min="512" max="512" width="12.81640625" style="1" customWidth="1"/>
    <col min="513" max="513" width="18" style="1" bestFit="1" customWidth="1"/>
    <col min="514" max="514" width="9" style="1"/>
    <col min="515" max="515" width="15.453125" style="1" customWidth="1"/>
    <col min="516" max="516" width="12" style="1" customWidth="1"/>
    <col min="517" max="518" width="9" style="1"/>
    <col min="519" max="519" width="14.81640625" style="1" customWidth="1"/>
    <col min="520" max="520" width="42.81640625" style="1" bestFit="1" customWidth="1"/>
    <col min="521" max="521" width="16" style="1" customWidth="1"/>
    <col min="522" max="522" width="38.1796875" style="1" bestFit="1" customWidth="1"/>
    <col min="523" max="523" width="15.1796875" style="1" customWidth="1"/>
    <col min="524" max="524" width="42.26953125" style="1" bestFit="1" customWidth="1"/>
    <col min="525" max="525" width="24.26953125" style="1" bestFit="1" customWidth="1"/>
    <col min="526" max="526" width="24.1796875" style="1" bestFit="1" customWidth="1"/>
    <col min="527" max="762" width="9" style="1"/>
    <col min="763" max="763" width="11.7265625" style="1" bestFit="1" customWidth="1"/>
    <col min="764" max="764" width="9" style="1"/>
    <col min="765" max="765" width="34.1796875" style="1" bestFit="1" customWidth="1"/>
    <col min="766" max="766" width="54.81640625" style="1" customWidth="1"/>
    <col min="767" max="767" width="9" style="1"/>
    <col min="768" max="768" width="12.81640625" style="1" customWidth="1"/>
    <col min="769" max="769" width="18" style="1" bestFit="1" customWidth="1"/>
    <col min="770" max="770" width="9" style="1"/>
    <col min="771" max="771" width="15.453125" style="1" customWidth="1"/>
    <col min="772" max="772" width="12" style="1" customWidth="1"/>
    <col min="773" max="774" width="9" style="1"/>
    <col min="775" max="775" width="14.81640625" style="1" customWidth="1"/>
    <col min="776" max="776" width="42.81640625" style="1" bestFit="1" customWidth="1"/>
    <col min="777" max="777" width="16" style="1" customWidth="1"/>
    <col min="778" max="778" width="38.1796875" style="1" bestFit="1" customWidth="1"/>
    <col min="779" max="779" width="15.1796875" style="1" customWidth="1"/>
    <col min="780" max="780" width="42.26953125" style="1" bestFit="1" customWidth="1"/>
    <col min="781" max="781" width="24.26953125" style="1" bestFit="1" customWidth="1"/>
    <col min="782" max="782" width="24.1796875" style="1" bestFit="1" customWidth="1"/>
    <col min="783" max="1018" width="9" style="1"/>
    <col min="1019" max="1019" width="11.7265625" style="1" bestFit="1" customWidth="1"/>
    <col min="1020" max="1020" width="9" style="1"/>
    <col min="1021" max="1021" width="34.1796875" style="1" bestFit="1" customWidth="1"/>
    <col min="1022" max="1022" width="54.81640625" style="1" customWidth="1"/>
    <col min="1023" max="1023" width="9" style="1"/>
    <col min="1024" max="1024" width="12.81640625" style="1" customWidth="1"/>
    <col min="1025" max="1025" width="18" style="1" bestFit="1" customWidth="1"/>
    <col min="1026" max="1026" width="9" style="1"/>
    <col min="1027" max="1027" width="15.453125" style="1" customWidth="1"/>
    <col min="1028" max="1028" width="12" style="1" customWidth="1"/>
    <col min="1029" max="1030" width="9" style="1"/>
    <col min="1031" max="1031" width="14.81640625" style="1" customWidth="1"/>
    <col min="1032" max="1032" width="42.81640625" style="1" bestFit="1" customWidth="1"/>
    <col min="1033" max="1033" width="16" style="1" customWidth="1"/>
    <col min="1034" max="1034" width="38.1796875" style="1" bestFit="1" customWidth="1"/>
    <col min="1035" max="1035" width="15.1796875" style="1" customWidth="1"/>
    <col min="1036" max="1036" width="42.26953125" style="1" bestFit="1" customWidth="1"/>
    <col min="1037" max="1037" width="24.26953125" style="1" bestFit="1" customWidth="1"/>
    <col min="1038" max="1038" width="24.1796875" style="1" bestFit="1" customWidth="1"/>
    <col min="1039" max="1274" width="9" style="1"/>
    <col min="1275" max="1275" width="11.7265625" style="1" bestFit="1" customWidth="1"/>
    <col min="1276" max="1276" width="9" style="1"/>
    <col min="1277" max="1277" width="34.1796875" style="1" bestFit="1" customWidth="1"/>
    <col min="1278" max="1278" width="54.81640625" style="1" customWidth="1"/>
    <col min="1279" max="1279" width="9" style="1"/>
    <col min="1280" max="1280" width="12.81640625" style="1" customWidth="1"/>
    <col min="1281" max="1281" width="18" style="1" bestFit="1" customWidth="1"/>
    <col min="1282" max="1282" width="9" style="1"/>
    <col min="1283" max="1283" width="15.453125" style="1" customWidth="1"/>
    <col min="1284" max="1284" width="12" style="1" customWidth="1"/>
    <col min="1285" max="1286" width="9" style="1"/>
    <col min="1287" max="1287" width="14.81640625" style="1" customWidth="1"/>
    <col min="1288" max="1288" width="42.81640625" style="1" bestFit="1" customWidth="1"/>
    <col min="1289" max="1289" width="16" style="1" customWidth="1"/>
    <col min="1290" max="1290" width="38.1796875" style="1" bestFit="1" customWidth="1"/>
    <col min="1291" max="1291" width="15.1796875" style="1" customWidth="1"/>
    <col min="1292" max="1292" width="42.26953125" style="1" bestFit="1" customWidth="1"/>
    <col min="1293" max="1293" width="24.26953125" style="1" bestFit="1" customWidth="1"/>
    <col min="1294" max="1294" width="24.1796875" style="1" bestFit="1" customWidth="1"/>
    <col min="1295" max="1530" width="9" style="1"/>
    <col min="1531" max="1531" width="11.7265625" style="1" bestFit="1" customWidth="1"/>
    <col min="1532" max="1532" width="9" style="1"/>
    <col min="1533" max="1533" width="34.1796875" style="1" bestFit="1" customWidth="1"/>
    <col min="1534" max="1534" width="54.81640625" style="1" customWidth="1"/>
    <col min="1535" max="1535" width="9" style="1"/>
    <col min="1536" max="1536" width="12.81640625" style="1" customWidth="1"/>
    <col min="1537" max="1537" width="18" style="1" bestFit="1" customWidth="1"/>
    <col min="1538" max="1538" width="9" style="1"/>
    <col min="1539" max="1539" width="15.453125" style="1" customWidth="1"/>
    <col min="1540" max="1540" width="12" style="1" customWidth="1"/>
    <col min="1541" max="1542" width="9" style="1"/>
    <col min="1543" max="1543" width="14.81640625" style="1" customWidth="1"/>
    <col min="1544" max="1544" width="42.81640625" style="1" bestFit="1" customWidth="1"/>
    <col min="1545" max="1545" width="16" style="1" customWidth="1"/>
    <col min="1546" max="1546" width="38.1796875" style="1" bestFit="1" customWidth="1"/>
    <col min="1547" max="1547" width="15.1796875" style="1" customWidth="1"/>
    <col min="1548" max="1548" width="42.26953125" style="1" bestFit="1" customWidth="1"/>
    <col min="1549" max="1549" width="24.26953125" style="1" bestFit="1" customWidth="1"/>
    <col min="1550" max="1550" width="24.1796875" style="1" bestFit="1" customWidth="1"/>
    <col min="1551" max="1786" width="9" style="1"/>
    <col min="1787" max="1787" width="11.7265625" style="1" bestFit="1" customWidth="1"/>
    <col min="1788" max="1788" width="9" style="1"/>
    <col min="1789" max="1789" width="34.1796875" style="1" bestFit="1" customWidth="1"/>
    <col min="1790" max="1790" width="54.81640625" style="1" customWidth="1"/>
    <col min="1791" max="1791" width="9" style="1"/>
    <col min="1792" max="1792" width="12.81640625" style="1" customWidth="1"/>
    <col min="1793" max="1793" width="18" style="1" bestFit="1" customWidth="1"/>
    <col min="1794" max="1794" width="9" style="1"/>
    <col min="1795" max="1795" width="15.453125" style="1" customWidth="1"/>
    <col min="1796" max="1796" width="12" style="1" customWidth="1"/>
    <col min="1797" max="1798" width="9" style="1"/>
    <col min="1799" max="1799" width="14.81640625" style="1" customWidth="1"/>
    <col min="1800" max="1800" width="42.81640625" style="1" bestFit="1" customWidth="1"/>
    <col min="1801" max="1801" width="16" style="1" customWidth="1"/>
    <col min="1802" max="1802" width="38.1796875" style="1" bestFit="1" customWidth="1"/>
    <col min="1803" max="1803" width="15.1796875" style="1" customWidth="1"/>
    <col min="1804" max="1804" width="42.26953125" style="1" bestFit="1" customWidth="1"/>
    <col min="1805" max="1805" width="24.26953125" style="1" bestFit="1" customWidth="1"/>
    <col min="1806" max="1806" width="24.1796875" style="1" bestFit="1" customWidth="1"/>
    <col min="1807" max="2042" width="9" style="1"/>
    <col min="2043" max="2043" width="11.7265625" style="1" bestFit="1" customWidth="1"/>
    <col min="2044" max="2044" width="9" style="1"/>
    <col min="2045" max="2045" width="34.1796875" style="1" bestFit="1" customWidth="1"/>
    <col min="2046" max="2046" width="54.81640625" style="1" customWidth="1"/>
    <col min="2047" max="2047" width="9" style="1"/>
    <col min="2048" max="2048" width="12.81640625" style="1" customWidth="1"/>
    <col min="2049" max="2049" width="18" style="1" bestFit="1" customWidth="1"/>
    <col min="2050" max="2050" width="9" style="1"/>
    <col min="2051" max="2051" width="15.453125" style="1" customWidth="1"/>
    <col min="2052" max="2052" width="12" style="1" customWidth="1"/>
    <col min="2053" max="2054" width="9" style="1"/>
    <col min="2055" max="2055" width="14.81640625" style="1" customWidth="1"/>
    <col min="2056" max="2056" width="42.81640625" style="1" bestFit="1" customWidth="1"/>
    <col min="2057" max="2057" width="16" style="1" customWidth="1"/>
    <col min="2058" max="2058" width="38.1796875" style="1" bestFit="1" customWidth="1"/>
    <col min="2059" max="2059" width="15.1796875" style="1" customWidth="1"/>
    <col min="2060" max="2060" width="42.26953125" style="1" bestFit="1" customWidth="1"/>
    <col min="2061" max="2061" width="24.26953125" style="1" bestFit="1" customWidth="1"/>
    <col min="2062" max="2062" width="24.1796875" style="1" bestFit="1" customWidth="1"/>
    <col min="2063" max="2298" width="9" style="1"/>
    <col min="2299" max="2299" width="11.7265625" style="1" bestFit="1" customWidth="1"/>
    <col min="2300" max="2300" width="9" style="1"/>
    <col min="2301" max="2301" width="34.1796875" style="1" bestFit="1" customWidth="1"/>
    <col min="2302" max="2302" width="54.81640625" style="1" customWidth="1"/>
    <col min="2303" max="2303" width="9" style="1"/>
    <col min="2304" max="2304" width="12.81640625" style="1" customWidth="1"/>
    <col min="2305" max="2305" width="18" style="1" bestFit="1" customWidth="1"/>
    <col min="2306" max="2306" width="9" style="1"/>
    <col min="2307" max="2307" width="15.453125" style="1" customWidth="1"/>
    <col min="2308" max="2308" width="12" style="1" customWidth="1"/>
    <col min="2309" max="2310" width="9" style="1"/>
    <col min="2311" max="2311" width="14.81640625" style="1" customWidth="1"/>
    <col min="2312" max="2312" width="42.81640625" style="1" bestFit="1" customWidth="1"/>
    <col min="2313" max="2313" width="16" style="1" customWidth="1"/>
    <col min="2314" max="2314" width="38.1796875" style="1" bestFit="1" customWidth="1"/>
    <col min="2315" max="2315" width="15.1796875" style="1" customWidth="1"/>
    <col min="2316" max="2316" width="42.26953125" style="1" bestFit="1" customWidth="1"/>
    <col min="2317" max="2317" width="24.26953125" style="1" bestFit="1" customWidth="1"/>
    <col min="2318" max="2318" width="24.1796875" style="1" bestFit="1" customWidth="1"/>
    <col min="2319" max="2554" width="9" style="1"/>
    <col min="2555" max="2555" width="11.7265625" style="1" bestFit="1" customWidth="1"/>
    <col min="2556" max="2556" width="9" style="1"/>
    <col min="2557" max="2557" width="34.1796875" style="1" bestFit="1" customWidth="1"/>
    <col min="2558" max="2558" width="54.81640625" style="1" customWidth="1"/>
    <col min="2559" max="2559" width="9" style="1"/>
    <col min="2560" max="2560" width="12.81640625" style="1" customWidth="1"/>
    <col min="2561" max="2561" width="18" style="1" bestFit="1" customWidth="1"/>
    <col min="2562" max="2562" width="9" style="1"/>
    <col min="2563" max="2563" width="15.453125" style="1" customWidth="1"/>
    <col min="2564" max="2564" width="12" style="1" customWidth="1"/>
    <col min="2565" max="2566" width="9" style="1"/>
    <col min="2567" max="2567" width="14.81640625" style="1" customWidth="1"/>
    <col min="2568" max="2568" width="42.81640625" style="1" bestFit="1" customWidth="1"/>
    <col min="2569" max="2569" width="16" style="1" customWidth="1"/>
    <col min="2570" max="2570" width="38.1796875" style="1" bestFit="1" customWidth="1"/>
    <col min="2571" max="2571" width="15.1796875" style="1" customWidth="1"/>
    <col min="2572" max="2572" width="42.26953125" style="1" bestFit="1" customWidth="1"/>
    <col min="2573" max="2573" width="24.26953125" style="1" bestFit="1" customWidth="1"/>
    <col min="2574" max="2574" width="24.1796875" style="1" bestFit="1" customWidth="1"/>
    <col min="2575" max="2810" width="9" style="1"/>
    <col min="2811" max="2811" width="11.7265625" style="1" bestFit="1" customWidth="1"/>
    <col min="2812" max="2812" width="9" style="1"/>
    <col min="2813" max="2813" width="34.1796875" style="1" bestFit="1" customWidth="1"/>
    <col min="2814" max="2814" width="54.81640625" style="1" customWidth="1"/>
    <col min="2815" max="2815" width="9" style="1"/>
    <col min="2816" max="2816" width="12.81640625" style="1" customWidth="1"/>
    <col min="2817" max="2817" width="18" style="1" bestFit="1" customWidth="1"/>
    <col min="2818" max="2818" width="9" style="1"/>
    <col min="2819" max="2819" width="15.453125" style="1" customWidth="1"/>
    <col min="2820" max="2820" width="12" style="1" customWidth="1"/>
    <col min="2821" max="2822" width="9" style="1"/>
    <col min="2823" max="2823" width="14.81640625" style="1" customWidth="1"/>
    <col min="2824" max="2824" width="42.81640625" style="1" bestFit="1" customWidth="1"/>
    <col min="2825" max="2825" width="16" style="1" customWidth="1"/>
    <col min="2826" max="2826" width="38.1796875" style="1" bestFit="1" customWidth="1"/>
    <col min="2827" max="2827" width="15.1796875" style="1" customWidth="1"/>
    <col min="2828" max="2828" width="42.26953125" style="1" bestFit="1" customWidth="1"/>
    <col min="2829" max="2829" width="24.26953125" style="1" bestFit="1" customWidth="1"/>
    <col min="2830" max="2830" width="24.1796875" style="1" bestFit="1" customWidth="1"/>
    <col min="2831" max="3066" width="9" style="1"/>
    <col min="3067" max="3067" width="11.7265625" style="1" bestFit="1" customWidth="1"/>
    <col min="3068" max="3068" width="9" style="1"/>
    <col min="3069" max="3069" width="34.1796875" style="1" bestFit="1" customWidth="1"/>
    <col min="3070" max="3070" width="54.81640625" style="1" customWidth="1"/>
    <col min="3071" max="3071" width="9" style="1"/>
    <col min="3072" max="3072" width="12.81640625" style="1" customWidth="1"/>
    <col min="3073" max="3073" width="18" style="1" bestFit="1" customWidth="1"/>
    <col min="3074" max="3074" width="9" style="1"/>
    <col min="3075" max="3075" width="15.453125" style="1" customWidth="1"/>
    <col min="3076" max="3076" width="12" style="1" customWidth="1"/>
    <col min="3077" max="3078" width="9" style="1"/>
    <col min="3079" max="3079" width="14.81640625" style="1" customWidth="1"/>
    <col min="3080" max="3080" width="42.81640625" style="1" bestFit="1" customWidth="1"/>
    <col min="3081" max="3081" width="16" style="1" customWidth="1"/>
    <col min="3082" max="3082" width="38.1796875" style="1" bestFit="1" customWidth="1"/>
    <col min="3083" max="3083" width="15.1796875" style="1" customWidth="1"/>
    <col min="3084" max="3084" width="42.26953125" style="1" bestFit="1" customWidth="1"/>
    <col min="3085" max="3085" width="24.26953125" style="1" bestFit="1" customWidth="1"/>
    <col min="3086" max="3086" width="24.1796875" style="1" bestFit="1" customWidth="1"/>
    <col min="3087" max="3322" width="9" style="1"/>
    <col min="3323" max="3323" width="11.7265625" style="1" bestFit="1" customWidth="1"/>
    <col min="3324" max="3324" width="9" style="1"/>
    <col min="3325" max="3325" width="34.1796875" style="1" bestFit="1" customWidth="1"/>
    <col min="3326" max="3326" width="54.81640625" style="1" customWidth="1"/>
    <col min="3327" max="3327" width="9" style="1"/>
    <col min="3328" max="3328" width="12.81640625" style="1" customWidth="1"/>
    <col min="3329" max="3329" width="18" style="1" bestFit="1" customWidth="1"/>
    <col min="3330" max="3330" width="9" style="1"/>
    <col min="3331" max="3331" width="15.453125" style="1" customWidth="1"/>
    <col min="3332" max="3332" width="12" style="1" customWidth="1"/>
    <col min="3333" max="3334" width="9" style="1"/>
    <col min="3335" max="3335" width="14.81640625" style="1" customWidth="1"/>
    <col min="3336" max="3336" width="42.81640625" style="1" bestFit="1" customWidth="1"/>
    <col min="3337" max="3337" width="16" style="1" customWidth="1"/>
    <col min="3338" max="3338" width="38.1796875" style="1" bestFit="1" customWidth="1"/>
    <col min="3339" max="3339" width="15.1796875" style="1" customWidth="1"/>
    <col min="3340" max="3340" width="42.26953125" style="1" bestFit="1" customWidth="1"/>
    <col min="3341" max="3341" width="24.26953125" style="1" bestFit="1" customWidth="1"/>
    <col min="3342" max="3342" width="24.1796875" style="1" bestFit="1" customWidth="1"/>
    <col min="3343" max="3578" width="9" style="1"/>
    <col min="3579" max="3579" width="11.7265625" style="1" bestFit="1" customWidth="1"/>
    <col min="3580" max="3580" width="9" style="1"/>
    <col min="3581" max="3581" width="34.1796875" style="1" bestFit="1" customWidth="1"/>
    <col min="3582" max="3582" width="54.81640625" style="1" customWidth="1"/>
    <col min="3583" max="3583" width="9" style="1"/>
    <col min="3584" max="3584" width="12.81640625" style="1" customWidth="1"/>
    <col min="3585" max="3585" width="18" style="1" bestFit="1" customWidth="1"/>
    <col min="3586" max="3586" width="9" style="1"/>
    <col min="3587" max="3587" width="15.453125" style="1" customWidth="1"/>
    <col min="3588" max="3588" width="12" style="1" customWidth="1"/>
    <col min="3589" max="3590" width="9" style="1"/>
    <col min="3591" max="3591" width="14.81640625" style="1" customWidth="1"/>
    <col min="3592" max="3592" width="42.81640625" style="1" bestFit="1" customWidth="1"/>
    <col min="3593" max="3593" width="16" style="1" customWidth="1"/>
    <col min="3594" max="3594" width="38.1796875" style="1" bestFit="1" customWidth="1"/>
    <col min="3595" max="3595" width="15.1796875" style="1" customWidth="1"/>
    <col min="3596" max="3596" width="42.26953125" style="1" bestFit="1" customWidth="1"/>
    <col min="3597" max="3597" width="24.26953125" style="1" bestFit="1" customWidth="1"/>
    <col min="3598" max="3598" width="24.1796875" style="1" bestFit="1" customWidth="1"/>
    <col min="3599" max="3834" width="9" style="1"/>
    <col min="3835" max="3835" width="11.7265625" style="1" bestFit="1" customWidth="1"/>
    <col min="3836" max="3836" width="9" style="1"/>
    <col min="3837" max="3837" width="34.1796875" style="1" bestFit="1" customWidth="1"/>
    <col min="3838" max="3838" width="54.81640625" style="1" customWidth="1"/>
    <col min="3839" max="3839" width="9" style="1"/>
    <col min="3840" max="3840" width="12.81640625" style="1" customWidth="1"/>
    <col min="3841" max="3841" width="18" style="1" bestFit="1" customWidth="1"/>
    <col min="3842" max="3842" width="9" style="1"/>
    <col min="3843" max="3843" width="15.453125" style="1" customWidth="1"/>
    <col min="3844" max="3844" width="12" style="1" customWidth="1"/>
    <col min="3845" max="3846" width="9" style="1"/>
    <col min="3847" max="3847" width="14.81640625" style="1" customWidth="1"/>
    <col min="3848" max="3848" width="42.81640625" style="1" bestFit="1" customWidth="1"/>
    <col min="3849" max="3849" width="16" style="1" customWidth="1"/>
    <col min="3850" max="3850" width="38.1796875" style="1" bestFit="1" customWidth="1"/>
    <col min="3851" max="3851" width="15.1796875" style="1" customWidth="1"/>
    <col min="3852" max="3852" width="42.26953125" style="1" bestFit="1" customWidth="1"/>
    <col min="3853" max="3853" width="24.26953125" style="1" bestFit="1" customWidth="1"/>
    <col min="3854" max="3854" width="24.1796875" style="1" bestFit="1" customWidth="1"/>
    <col min="3855" max="4090" width="9" style="1"/>
    <col min="4091" max="4091" width="11.7265625" style="1" bestFit="1" customWidth="1"/>
    <col min="4092" max="4092" width="9" style="1"/>
    <col min="4093" max="4093" width="34.1796875" style="1" bestFit="1" customWidth="1"/>
    <col min="4094" max="4094" width="54.81640625" style="1" customWidth="1"/>
    <col min="4095" max="4095" width="9" style="1"/>
    <col min="4096" max="4096" width="12.81640625" style="1" customWidth="1"/>
    <col min="4097" max="4097" width="18" style="1" bestFit="1" customWidth="1"/>
    <col min="4098" max="4098" width="9" style="1"/>
    <col min="4099" max="4099" width="15.453125" style="1" customWidth="1"/>
    <col min="4100" max="4100" width="12" style="1" customWidth="1"/>
    <col min="4101" max="4102" width="9" style="1"/>
    <col min="4103" max="4103" width="14.81640625" style="1" customWidth="1"/>
    <col min="4104" max="4104" width="42.81640625" style="1" bestFit="1" customWidth="1"/>
    <col min="4105" max="4105" width="16" style="1" customWidth="1"/>
    <col min="4106" max="4106" width="38.1796875" style="1" bestFit="1" customWidth="1"/>
    <col min="4107" max="4107" width="15.1796875" style="1" customWidth="1"/>
    <col min="4108" max="4108" width="42.26953125" style="1" bestFit="1" customWidth="1"/>
    <col min="4109" max="4109" width="24.26953125" style="1" bestFit="1" customWidth="1"/>
    <col min="4110" max="4110" width="24.1796875" style="1" bestFit="1" customWidth="1"/>
    <col min="4111" max="4346" width="9" style="1"/>
    <col min="4347" max="4347" width="11.7265625" style="1" bestFit="1" customWidth="1"/>
    <col min="4348" max="4348" width="9" style="1"/>
    <col min="4349" max="4349" width="34.1796875" style="1" bestFit="1" customWidth="1"/>
    <col min="4350" max="4350" width="54.81640625" style="1" customWidth="1"/>
    <col min="4351" max="4351" width="9" style="1"/>
    <col min="4352" max="4352" width="12.81640625" style="1" customWidth="1"/>
    <col min="4353" max="4353" width="18" style="1" bestFit="1" customWidth="1"/>
    <col min="4354" max="4354" width="9" style="1"/>
    <col min="4355" max="4355" width="15.453125" style="1" customWidth="1"/>
    <col min="4356" max="4356" width="12" style="1" customWidth="1"/>
    <col min="4357" max="4358" width="9" style="1"/>
    <col min="4359" max="4359" width="14.81640625" style="1" customWidth="1"/>
    <col min="4360" max="4360" width="42.81640625" style="1" bestFit="1" customWidth="1"/>
    <col min="4361" max="4361" width="16" style="1" customWidth="1"/>
    <col min="4362" max="4362" width="38.1796875" style="1" bestFit="1" customWidth="1"/>
    <col min="4363" max="4363" width="15.1796875" style="1" customWidth="1"/>
    <col min="4364" max="4364" width="42.26953125" style="1" bestFit="1" customWidth="1"/>
    <col min="4365" max="4365" width="24.26953125" style="1" bestFit="1" customWidth="1"/>
    <col min="4366" max="4366" width="24.1796875" style="1" bestFit="1" customWidth="1"/>
    <col min="4367" max="4602" width="9" style="1"/>
    <col min="4603" max="4603" width="11.7265625" style="1" bestFit="1" customWidth="1"/>
    <col min="4604" max="4604" width="9" style="1"/>
    <col min="4605" max="4605" width="34.1796875" style="1" bestFit="1" customWidth="1"/>
    <col min="4606" max="4606" width="54.81640625" style="1" customWidth="1"/>
    <col min="4607" max="4607" width="9" style="1"/>
    <col min="4608" max="4608" width="12.81640625" style="1" customWidth="1"/>
    <col min="4609" max="4609" width="18" style="1" bestFit="1" customWidth="1"/>
    <col min="4610" max="4610" width="9" style="1"/>
    <col min="4611" max="4611" width="15.453125" style="1" customWidth="1"/>
    <col min="4612" max="4612" width="12" style="1" customWidth="1"/>
    <col min="4613" max="4614" width="9" style="1"/>
    <col min="4615" max="4615" width="14.81640625" style="1" customWidth="1"/>
    <col min="4616" max="4616" width="42.81640625" style="1" bestFit="1" customWidth="1"/>
    <col min="4617" max="4617" width="16" style="1" customWidth="1"/>
    <col min="4618" max="4618" width="38.1796875" style="1" bestFit="1" customWidth="1"/>
    <col min="4619" max="4619" width="15.1796875" style="1" customWidth="1"/>
    <col min="4620" max="4620" width="42.26953125" style="1" bestFit="1" customWidth="1"/>
    <col min="4621" max="4621" width="24.26953125" style="1" bestFit="1" customWidth="1"/>
    <col min="4622" max="4622" width="24.1796875" style="1" bestFit="1" customWidth="1"/>
    <col min="4623" max="4858" width="9" style="1"/>
    <col min="4859" max="4859" width="11.7265625" style="1" bestFit="1" customWidth="1"/>
    <col min="4860" max="4860" width="9" style="1"/>
    <col min="4861" max="4861" width="34.1796875" style="1" bestFit="1" customWidth="1"/>
    <col min="4862" max="4862" width="54.81640625" style="1" customWidth="1"/>
    <col min="4863" max="4863" width="9" style="1"/>
    <col min="4864" max="4864" width="12.81640625" style="1" customWidth="1"/>
    <col min="4865" max="4865" width="18" style="1" bestFit="1" customWidth="1"/>
    <col min="4866" max="4866" width="9" style="1"/>
    <col min="4867" max="4867" width="15.453125" style="1" customWidth="1"/>
    <col min="4868" max="4868" width="12" style="1" customWidth="1"/>
    <col min="4869" max="4870" width="9" style="1"/>
    <col min="4871" max="4871" width="14.81640625" style="1" customWidth="1"/>
    <col min="4872" max="4872" width="42.81640625" style="1" bestFit="1" customWidth="1"/>
    <col min="4873" max="4873" width="16" style="1" customWidth="1"/>
    <col min="4874" max="4874" width="38.1796875" style="1" bestFit="1" customWidth="1"/>
    <col min="4875" max="4875" width="15.1796875" style="1" customWidth="1"/>
    <col min="4876" max="4876" width="42.26953125" style="1" bestFit="1" customWidth="1"/>
    <col min="4877" max="4877" width="24.26953125" style="1" bestFit="1" customWidth="1"/>
    <col min="4878" max="4878" width="24.1796875" style="1" bestFit="1" customWidth="1"/>
    <col min="4879" max="5114" width="9" style="1"/>
    <col min="5115" max="5115" width="11.7265625" style="1" bestFit="1" customWidth="1"/>
    <col min="5116" max="5116" width="9" style="1"/>
    <col min="5117" max="5117" width="34.1796875" style="1" bestFit="1" customWidth="1"/>
    <col min="5118" max="5118" width="54.81640625" style="1" customWidth="1"/>
    <col min="5119" max="5119" width="9" style="1"/>
    <col min="5120" max="5120" width="12.81640625" style="1" customWidth="1"/>
    <col min="5121" max="5121" width="18" style="1" bestFit="1" customWidth="1"/>
    <col min="5122" max="5122" width="9" style="1"/>
    <col min="5123" max="5123" width="15.453125" style="1" customWidth="1"/>
    <col min="5124" max="5124" width="12" style="1" customWidth="1"/>
    <col min="5125" max="5126" width="9" style="1"/>
    <col min="5127" max="5127" width="14.81640625" style="1" customWidth="1"/>
    <col min="5128" max="5128" width="42.81640625" style="1" bestFit="1" customWidth="1"/>
    <col min="5129" max="5129" width="16" style="1" customWidth="1"/>
    <col min="5130" max="5130" width="38.1796875" style="1" bestFit="1" customWidth="1"/>
    <col min="5131" max="5131" width="15.1796875" style="1" customWidth="1"/>
    <col min="5132" max="5132" width="42.26953125" style="1" bestFit="1" customWidth="1"/>
    <col min="5133" max="5133" width="24.26953125" style="1" bestFit="1" customWidth="1"/>
    <col min="5134" max="5134" width="24.1796875" style="1" bestFit="1" customWidth="1"/>
    <col min="5135" max="5370" width="9" style="1"/>
    <col min="5371" max="5371" width="11.7265625" style="1" bestFit="1" customWidth="1"/>
    <col min="5372" max="5372" width="9" style="1"/>
    <col min="5373" max="5373" width="34.1796875" style="1" bestFit="1" customWidth="1"/>
    <col min="5374" max="5374" width="54.81640625" style="1" customWidth="1"/>
    <col min="5375" max="5375" width="9" style="1"/>
    <col min="5376" max="5376" width="12.81640625" style="1" customWidth="1"/>
    <col min="5377" max="5377" width="18" style="1" bestFit="1" customWidth="1"/>
    <col min="5378" max="5378" width="9" style="1"/>
    <col min="5379" max="5379" width="15.453125" style="1" customWidth="1"/>
    <col min="5380" max="5380" width="12" style="1" customWidth="1"/>
    <col min="5381" max="5382" width="9" style="1"/>
    <col min="5383" max="5383" width="14.81640625" style="1" customWidth="1"/>
    <col min="5384" max="5384" width="42.81640625" style="1" bestFit="1" customWidth="1"/>
    <col min="5385" max="5385" width="16" style="1" customWidth="1"/>
    <col min="5386" max="5386" width="38.1796875" style="1" bestFit="1" customWidth="1"/>
    <col min="5387" max="5387" width="15.1796875" style="1" customWidth="1"/>
    <col min="5388" max="5388" width="42.26953125" style="1" bestFit="1" customWidth="1"/>
    <col min="5389" max="5389" width="24.26953125" style="1" bestFit="1" customWidth="1"/>
    <col min="5390" max="5390" width="24.1796875" style="1" bestFit="1" customWidth="1"/>
    <col min="5391" max="5626" width="9" style="1"/>
    <col min="5627" max="5627" width="11.7265625" style="1" bestFit="1" customWidth="1"/>
    <col min="5628" max="5628" width="9" style="1"/>
    <col min="5629" max="5629" width="34.1796875" style="1" bestFit="1" customWidth="1"/>
    <col min="5630" max="5630" width="54.81640625" style="1" customWidth="1"/>
    <col min="5631" max="5631" width="9" style="1"/>
    <col min="5632" max="5632" width="12.81640625" style="1" customWidth="1"/>
    <col min="5633" max="5633" width="18" style="1" bestFit="1" customWidth="1"/>
    <col min="5634" max="5634" width="9" style="1"/>
    <col min="5635" max="5635" width="15.453125" style="1" customWidth="1"/>
    <col min="5636" max="5636" width="12" style="1" customWidth="1"/>
    <col min="5637" max="5638" width="9" style="1"/>
    <col min="5639" max="5639" width="14.81640625" style="1" customWidth="1"/>
    <col min="5640" max="5640" width="42.81640625" style="1" bestFit="1" customWidth="1"/>
    <col min="5641" max="5641" width="16" style="1" customWidth="1"/>
    <col min="5642" max="5642" width="38.1796875" style="1" bestFit="1" customWidth="1"/>
    <col min="5643" max="5643" width="15.1796875" style="1" customWidth="1"/>
    <col min="5644" max="5644" width="42.26953125" style="1" bestFit="1" customWidth="1"/>
    <col min="5645" max="5645" width="24.26953125" style="1" bestFit="1" customWidth="1"/>
    <col min="5646" max="5646" width="24.1796875" style="1" bestFit="1" customWidth="1"/>
    <col min="5647" max="5882" width="9" style="1"/>
    <col min="5883" max="5883" width="11.7265625" style="1" bestFit="1" customWidth="1"/>
    <col min="5884" max="5884" width="9" style="1"/>
    <col min="5885" max="5885" width="34.1796875" style="1" bestFit="1" customWidth="1"/>
    <col min="5886" max="5886" width="54.81640625" style="1" customWidth="1"/>
    <col min="5887" max="5887" width="9" style="1"/>
    <col min="5888" max="5888" width="12.81640625" style="1" customWidth="1"/>
    <col min="5889" max="5889" width="18" style="1" bestFit="1" customWidth="1"/>
    <col min="5890" max="5890" width="9" style="1"/>
    <col min="5891" max="5891" width="15.453125" style="1" customWidth="1"/>
    <col min="5892" max="5892" width="12" style="1" customWidth="1"/>
    <col min="5893" max="5894" width="9" style="1"/>
    <col min="5895" max="5895" width="14.81640625" style="1" customWidth="1"/>
    <col min="5896" max="5896" width="42.81640625" style="1" bestFit="1" customWidth="1"/>
    <col min="5897" max="5897" width="16" style="1" customWidth="1"/>
    <col min="5898" max="5898" width="38.1796875" style="1" bestFit="1" customWidth="1"/>
    <col min="5899" max="5899" width="15.1796875" style="1" customWidth="1"/>
    <col min="5900" max="5900" width="42.26953125" style="1" bestFit="1" customWidth="1"/>
    <col min="5901" max="5901" width="24.26953125" style="1" bestFit="1" customWidth="1"/>
    <col min="5902" max="5902" width="24.1796875" style="1" bestFit="1" customWidth="1"/>
    <col min="5903" max="6138" width="9" style="1"/>
    <col min="6139" max="6139" width="11.7265625" style="1" bestFit="1" customWidth="1"/>
    <col min="6140" max="6140" width="9" style="1"/>
    <col min="6141" max="6141" width="34.1796875" style="1" bestFit="1" customWidth="1"/>
    <col min="6142" max="6142" width="54.81640625" style="1" customWidth="1"/>
    <col min="6143" max="6143" width="9" style="1"/>
    <col min="6144" max="6144" width="12.81640625" style="1" customWidth="1"/>
    <col min="6145" max="6145" width="18" style="1" bestFit="1" customWidth="1"/>
    <col min="6146" max="6146" width="9" style="1"/>
    <col min="6147" max="6147" width="15.453125" style="1" customWidth="1"/>
    <col min="6148" max="6148" width="12" style="1" customWidth="1"/>
    <col min="6149" max="6150" width="9" style="1"/>
    <col min="6151" max="6151" width="14.81640625" style="1" customWidth="1"/>
    <col min="6152" max="6152" width="42.81640625" style="1" bestFit="1" customWidth="1"/>
    <col min="6153" max="6153" width="16" style="1" customWidth="1"/>
    <col min="6154" max="6154" width="38.1796875" style="1" bestFit="1" customWidth="1"/>
    <col min="6155" max="6155" width="15.1796875" style="1" customWidth="1"/>
    <col min="6156" max="6156" width="42.26953125" style="1" bestFit="1" customWidth="1"/>
    <col min="6157" max="6157" width="24.26953125" style="1" bestFit="1" customWidth="1"/>
    <col min="6158" max="6158" width="24.1796875" style="1" bestFit="1" customWidth="1"/>
    <col min="6159" max="6394" width="9" style="1"/>
    <col min="6395" max="6395" width="11.7265625" style="1" bestFit="1" customWidth="1"/>
    <col min="6396" max="6396" width="9" style="1"/>
    <col min="6397" max="6397" width="34.1796875" style="1" bestFit="1" customWidth="1"/>
    <col min="6398" max="6398" width="54.81640625" style="1" customWidth="1"/>
    <col min="6399" max="6399" width="9" style="1"/>
    <col min="6400" max="6400" width="12.81640625" style="1" customWidth="1"/>
    <col min="6401" max="6401" width="18" style="1" bestFit="1" customWidth="1"/>
    <col min="6402" max="6402" width="9" style="1"/>
    <col min="6403" max="6403" width="15.453125" style="1" customWidth="1"/>
    <col min="6404" max="6404" width="12" style="1" customWidth="1"/>
    <col min="6405" max="6406" width="9" style="1"/>
    <col min="6407" max="6407" width="14.81640625" style="1" customWidth="1"/>
    <col min="6408" max="6408" width="42.81640625" style="1" bestFit="1" customWidth="1"/>
    <col min="6409" max="6409" width="16" style="1" customWidth="1"/>
    <col min="6410" max="6410" width="38.1796875" style="1" bestFit="1" customWidth="1"/>
    <col min="6411" max="6411" width="15.1796875" style="1" customWidth="1"/>
    <col min="6412" max="6412" width="42.26953125" style="1" bestFit="1" customWidth="1"/>
    <col min="6413" max="6413" width="24.26953125" style="1" bestFit="1" customWidth="1"/>
    <col min="6414" max="6414" width="24.1796875" style="1" bestFit="1" customWidth="1"/>
    <col min="6415" max="6650" width="9" style="1"/>
    <col min="6651" max="6651" width="11.7265625" style="1" bestFit="1" customWidth="1"/>
    <col min="6652" max="6652" width="9" style="1"/>
    <col min="6653" max="6653" width="34.1796875" style="1" bestFit="1" customWidth="1"/>
    <col min="6654" max="6654" width="54.81640625" style="1" customWidth="1"/>
    <col min="6655" max="6655" width="9" style="1"/>
    <col min="6656" max="6656" width="12.81640625" style="1" customWidth="1"/>
    <col min="6657" max="6657" width="18" style="1" bestFit="1" customWidth="1"/>
    <col min="6658" max="6658" width="9" style="1"/>
    <col min="6659" max="6659" width="15.453125" style="1" customWidth="1"/>
    <col min="6660" max="6660" width="12" style="1" customWidth="1"/>
    <col min="6661" max="6662" width="9" style="1"/>
    <col min="6663" max="6663" width="14.81640625" style="1" customWidth="1"/>
    <col min="6664" max="6664" width="42.81640625" style="1" bestFit="1" customWidth="1"/>
    <col min="6665" max="6665" width="16" style="1" customWidth="1"/>
    <col min="6666" max="6666" width="38.1796875" style="1" bestFit="1" customWidth="1"/>
    <col min="6667" max="6667" width="15.1796875" style="1" customWidth="1"/>
    <col min="6668" max="6668" width="42.26953125" style="1" bestFit="1" customWidth="1"/>
    <col min="6669" max="6669" width="24.26953125" style="1" bestFit="1" customWidth="1"/>
    <col min="6670" max="6670" width="24.1796875" style="1" bestFit="1" customWidth="1"/>
    <col min="6671" max="6906" width="9" style="1"/>
    <col min="6907" max="6907" width="11.7265625" style="1" bestFit="1" customWidth="1"/>
    <col min="6908" max="6908" width="9" style="1"/>
    <col min="6909" max="6909" width="34.1796875" style="1" bestFit="1" customWidth="1"/>
    <col min="6910" max="6910" width="54.81640625" style="1" customWidth="1"/>
    <col min="6911" max="6911" width="9" style="1"/>
    <col min="6912" max="6912" width="12.81640625" style="1" customWidth="1"/>
    <col min="6913" max="6913" width="18" style="1" bestFit="1" customWidth="1"/>
    <col min="6914" max="6914" width="9" style="1"/>
    <col min="6915" max="6915" width="15.453125" style="1" customWidth="1"/>
    <col min="6916" max="6916" width="12" style="1" customWidth="1"/>
    <col min="6917" max="6918" width="9" style="1"/>
    <col min="6919" max="6919" width="14.81640625" style="1" customWidth="1"/>
    <col min="6920" max="6920" width="42.81640625" style="1" bestFit="1" customWidth="1"/>
    <col min="6921" max="6921" width="16" style="1" customWidth="1"/>
    <col min="6922" max="6922" width="38.1796875" style="1" bestFit="1" customWidth="1"/>
    <col min="6923" max="6923" width="15.1796875" style="1" customWidth="1"/>
    <col min="6924" max="6924" width="42.26953125" style="1" bestFit="1" customWidth="1"/>
    <col min="6925" max="6925" width="24.26953125" style="1" bestFit="1" customWidth="1"/>
    <col min="6926" max="6926" width="24.1796875" style="1" bestFit="1" customWidth="1"/>
    <col min="6927" max="7162" width="9" style="1"/>
    <col min="7163" max="7163" width="11.7265625" style="1" bestFit="1" customWidth="1"/>
    <col min="7164" max="7164" width="9" style="1"/>
    <col min="7165" max="7165" width="34.1796875" style="1" bestFit="1" customWidth="1"/>
    <col min="7166" max="7166" width="54.81640625" style="1" customWidth="1"/>
    <col min="7167" max="7167" width="9" style="1"/>
    <col min="7168" max="7168" width="12.81640625" style="1" customWidth="1"/>
    <col min="7169" max="7169" width="18" style="1" bestFit="1" customWidth="1"/>
    <col min="7170" max="7170" width="9" style="1"/>
    <col min="7171" max="7171" width="15.453125" style="1" customWidth="1"/>
    <col min="7172" max="7172" width="12" style="1" customWidth="1"/>
    <col min="7173" max="7174" width="9" style="1"/>
    <col min="7175" max="7175" width="14.81640625" style="1" customWidth="1"/>
    <col min="7176" max="7176" width="42.81640625" style="1" bestFit="1" customWidth="1"/>
    <col min="7177" max="7177" width="16" style="1" customWidth="1"/>
    <col min="7178" max="7178" width="38.1796875" style="1" bestFit="1" customWidth="1"/>
    <col min="7179" max="7179" width="15.1796875" style="1" customWidth="1"/>
    <col min="7180" max="7180" width="42.26953125" style="1" bestFit="1" customWidth="1"/>
    <col min="7181" max="7181" width="24.26953125" style="1" bestFit="1" customWidth="1"/>
    <col min="7182" max="7182" width="24.1796875" style="1" bestFit="1" customWidth="1"/>
    <col min="7183" max="7418" width="9" style="1"/>
    <col min="7419" max="7419" width="11.7265625" style="1" bestFit="1" customWidth="1"/>
    <col min="7420" max="7420" width="9" style="1"/>
    <col min="7421" max="7421" width="34.1796875" style="1" bestFit="1" customWidth="1"/>
    <col min="7422" max="7422" width="54.81640625" style="1" customWidth="1"/>
    <col min="7423" max="7423" width="9" style="1"/>
    <col min="7424" max="7424" width="12.81640625" style="1" customWidth="1"/>
    <col min="7425" max="7425" width="18" style="1" bestFit="1" customWidth="1"/>
    <col min="7426" max="7426" width="9" style="1"/>
    <col min="7427" max="7427" width="15.453125" style="1" customWidth="1"/>
    <col min="7428" max="7428" width="12" style="1" customWidth="1"/>
    <col min="7429" max="7430" width="9" style="1"/>
    <col min="7431" max="7431" width="14.81640625" style="1" customWidth="1"/>
    <col min="7432" max="7432" width="42.81640625" style="1" bestFit="1" customWidth="1"/>
    <col min="7433" max="7433" width="16" style="1" customWidth="1"/>
    <col min="7434" max="7434" width="38.1796875" style="1" bestFit="1" customWidth="1"/>
    <col min="7435" max="7435" width="15.1796875" style="1" customWidth="1"/>
    <col min="7436" max="7436" width="42.26953125" style="1" bestFit="1" customWidth="1"/>
    <col min="7437" max="7437" width="24.26953125" style="1" bestFit="1" customWidth="1"/>
    <col min="7438" max="7438" width="24.1796875" style="1" bestFit="1" customWidth="1"/>
    <col min="7439" max="7674" width="9" style="1"/>
    <col min="7675" max="7675" width="11.7265625" style="1" bestFit="1" customWidth="1"/>
    <col min="7676" max="7676" width="9" style="1"/>
    <col min="7677" max="7677" width="34.1796875" style="1" bestFit="1" customWidth="1"/>
    <col min="7678" max="7678" width="54.81640625" style="1" customWidth="1"/>
    <col min="7679" max="7679" width="9" style="1"/>
    <col min="7680" max="7680" width="12.81640625" style="1" customWidth="1"/>
    <col min="7681" max="7681" width="18" style="1" bestFit="1" customWidth="1"/>
    <col min="7682" max="7682" width="9" style="1"/>
    <col min="7683" max="7683" width="15.453125" style="1" customWidth="1"/>
    <col min="7684" max="7684" width="12" style="1" customWidth="1"/>
    <col min="7685" max="7686" width="9" style="1"/>
    <col min="7687" max="7687" width="14.81640625" style="1" customWidth="1"/>
    <col min="7688" max="7688" width="42.81640625" style="1" bestFit="1" customWidth="1"/>
    <col min="7689" max="7689" width="16" style="1" customWidth="1"/>
    <col min="7690" max="7690" width="38.1796875" style="1" bestFit="1" customWidth="1"/>
    <col min="7691" max="7691" width="15.1796875" style="1" customWidth="1"/>
    <col min="7692" max="7692" width="42.26953125" style="1" bestFit="1" customWidth="1"/>
    <col min="7693" max="7693" width="24.26953125" style="1" bestFit="1" customWidth="1"/>
    <col min="7694" max="7694" width="24.1796875" style="1" bestFit="1" customWidth="1"/>
    <col min="7695" max="7930" width="9" style="1"/>
    <col min="7931" max="7931" width="11.7265625" style="1" bestFit="1" customWidth="1"/>
    <col min="7932" max="7932" width="9" style="1"/>
    <col min="7933" max="7933" width="34.1796875" style="1" bestFit="1" customWidth="1"/>
    <col min="7934" max="7934" width="54.81640625" style="1" customWidth="1"/>
    <col min="7935" max="7935" width="9" style="1"/>
    <col min="7936" max="7936" width="12.81640625" style="1" customWidth="1"/>
    <col min="7937" max="7937" width="18" style="1" bestFit="1" customWidth="1"/>
    <col min="7938" max="7938" width="9" style="1"/>
    <col min="7939" max="7939" width="15.453125" style="1" customWidth="1"/>
    <col min="7940" max="7940" width="12" style="1" customWidth="1"/>
    <col min="7941" max="7942" width="9" style="1"/>
    <col min="7943" max="7943" width="14.81640625" style="1" customWidth="1"/>
    <col min="7944" max="7944" width="42.81640625" style="1" bestFit="1" customWidth="1"/>
    <col min="7945" max="7945" width="16" style="1" customWidth="1"/>
    <col min="7946" max="7946" width="38.1796875" style="1" bestFit="1" customWidth="1"/>
    <col min="7947" max="7947" width="15.1796875" style="1" customWidth="1"/>
    <col min="7948" max="7948" width="42.26953125" style="1" bestFit="1" customWidth="1"/>
    <col min="7949" max="7949" width="24.26953125" style="1" bestFit="1" customWidth="1"/>
    <col min="7950" max="7950" width="24.1796875" style="1" bestFit="1" customWidth="1"/>
    <col min="7951" max="8186" width="9" style="1"/>
    <col min="8187" max="8187" width="11.7265625" style="1" bestFit="1" customWidth="1"/>
    <col min="8188" max="8188" width="9" style="1"/>
    <col min="8189" max="8189" width="34.1796875" style="1" bestFit="1" customWidth="1"/>
    <col min="8190" max="8190" width="54.81640625" style="1" customWidth="1"/>
    <col min="8191" max="8191" width="9" style="1"/>
    <col min="8192" max="8192" width="12.81640625" style="1" customWidth="1"/>
    <col min="8193" max="8193" width="18" style="1" bestFit="1" customWidth="1"/>
    <col min="8194" max="8194" width="9" style="1"/>
    <col min="8195" max="8195" width="15.453125" style="1" customWidth="1"/>
    <col min="8196" max="8196" width="12" style="1" customWidth="1"/>
    <col min="8197" max="8198" width="9" style="1"/>
    <col min="8199" max="8199" width="14.81640625" style="1" customWidth="1"/>
    <col min="8200" max="8200" width="42.81640625" style="1" bestFit="1" customWidth="1"/>
    <col min="8201" max="8201" width="16" style="1" customWidth="1"/>
    <col min="8202" max="8202" width="38.1796875" style="1" bestFit="1" customWidth="1"/>
    <col min="8203" max="8203" width="15.1796875" style="1" customWidth="1"/>
    <col min="8204" max="8204" width="42.26953125" style="1" bestFit="1" customWidth="1"/>
    <col min="8205" max="8205" width="24.26953125" style="1" bestFit="1" customWidth="1"/>
    <col min="8206" max="8206" width="24.1796875" style="1" bestFit="1" customWidth="1"/>
    <col min="8207" max="8442" width="9" style="1"/>
    <col min="8443" max="8443" width="11.7265625" style="1" bestFit="1" customWidth="1"/>
    <col min="8444" max="8444" width="9" style="1"/>
    <col min="8445" max="8445" width="34.1796875" style="1" bestFit="1" customWidth="1"/>
    <col min="8446" max="8446" width="54.81640625" style="1" customWidth="1"/>
    <col min="8447" max="8447" width="9" style="1"/>
    <col min="8448" max="8448" width="12.81640625" style="1" customWidth="1"/>
    <col min="8449" max="8449" width="18" style="1" bestFit="1" customWidth="1"/>
    <col min="8450" max="8450" width="9" style="1"/>
    <col min="8451" max="8451" width="15.453125" style="1" customWidth="1"/>
    <col min="8452" max="8452" width="12" style="1" customWidth="1"/>
    <col min="8453" max="8454" width="9" style="1"/>
    <col min="8455" max="8455" width="14.81640625" style="1" customWidth="1"/>
    <col min="8456" max="8456" width="42.81640625" style="1" bestFit="1" customWidth="1"/>
    <col min="8457" max="8457" width="16" style="1" customWidth="1"/>
    <col min="8458" max="8458" width="38.1796875" style="1" bestFit="1" customWidth="1"/>
    <col min="8459" max="8459" width="15.1796875" style="1" customWidth="1"/>
    <col min="8460" max="8460" width="42.26953125" style="1" bestFit="1" customWidth="1"/>
    <col min="8461" max="8461" width="24.26953125" style="1" bestFit="1" customWidth="1"/>
    <col min="8462" max="8462" width="24.1796875" style="1" bestFit="1" customWidth="1"/>
    <col min="8463" max="8698" width="9" style="1"/>
    <col min="8699" max="8699" width="11.7265625" style="1" bestFit="1" customWidth="1"/>
    <col min="8700" max="8700" width="9" style="1"/>
    <col min="8701" max="8701" width="34.1796875" style="1" bestFit="1" customWidth="1"/>
    <col min="8702" max="8702" width="54.81640625" style="1" customWidth="1"/>
    <col min="8703" max="8703" width="9" style="1"/>
    <col min="8704" max="8704" width="12.81640625" style="1" customWidth="1"/>
    <col min="8705" max="8705" width="18" style="1" bestFit="1" customWidth="1"/>
    <col min="8706" max="8706" width="9" style="1"/>
    <col min="8707" max="8707" width="15.453125" style="1" customWidth="1"/>
    <col min="8708" max="8708" width="12" style="1" customWidth="1"/>
    <col min="8709" max="8710" width="9" style="1"/>
    <col min="8711" max="8711" width="14.81640625" style="1" customWidth="1"/>
    <col min="8712" max="8712" width="42.81640625" style="1" bestFit="1" customWidth="1"/>
    <col min="8713" max="8713" width="16" style="1" customWidth="1"/>
    <col min="8714" max="8714" width="38.1796875" style="1" bestFit="1" customWidth="1"/>
    <col min="8715" max="8715" width="15.1796875" style="1" customWidth="1"/>
    <col min="8716" max="8716" width="42.26953125" style="1" bestFit="1" customWidth="1"/>
    <col min="8717" max="8717" width="24.26953125" style="1" bestFit="1" customWidth="1"/>
    <col min="8718" max="8718" width="24.1796875" style="1" bestFit="1" customWidth="1"/>
    <col min="8719" max="8954" width="9" style="1"/>
    <col min="8955" max="8955" width="11.7265625" style="1" bestFit="1" customWidth="1"/>
    <col min="8956" max="8956" width="9" style="1"/>
    <col min="8957" max="8957" width="34.1796875" style="1" bestFit="1" customWidth="1"/>
    <col min="8958" max="8958" width="54.81640625" style="1" customWidth="1"/>
    <col min="8959" max="8959" width="9" style="1"/>
    <col min="8960" max="8960" width="12.81640625" style="1" customWidth="1"/>
    <col min="8961" max="8961" width="18" style="1" bestFit="1" customWidth="1"/>
    <col min="8962" max="8962" width="9" style="1"/>
    <col min="8963" max="8963" width="15.453125" style="1" customWidth="1"/>
    <col min="8964" max="8964" width="12" style="1" customWidth="1"/>
    <col min="8965" max="8966" width="9" style="1"/>
    <col min="8967" max="8967" width="14.81640625" style="1" customWidth="1"/>
    <col min="8968" max="8968" width="42.81640625" style="1" bestFit="1" customWidth="1"/>
    <col min="8969" max="8969" width="16" style="1" customWidth="1"/>
    <col min="8970" max="8970" width="38.1796875" style="1" bestFit="1" customWidth="1"/>
    <col min="8971" max="8971" width="15.1796875" style="1" customWidth="1"/>
    <col min="8972" max="8972" width="42.26953125" style="1" bestFit="1" customWidth="1"/>
    <col min="8973" max="8973" width="24.26953125" style="1" bestFit="1" customWidth="1"/>
    <col min="8974" max="8974" width="24.1796875" style="1" bestFit="1" customWidth="1"/>
    <col min="8975" max="9210" width="9" style="1"/>
    <col min="9211" max="9211" width="11.7265625" style="1" bestFit="1" customWidth="1"/>
    <col min="9212" max="9212" width="9" style="1"/>
    <col min="9213" max="9213" width="34.1796875" style="1" bestFit="1" customWidth="1"/>
    <col min="9214" max="9214" width="54.81640625" style="1" customWidth="1"/>
    <col min="9215" max="9215" width="9" style="1"/>
    <col min="9216" max="9216" width="12.81640625" style="1" customWidth="1"/>
    <col min="9217" max="9217" width="18" style="1" bestFit="1" customWidth="1"/>
    <col min="9218" max="9218" width="9" style="1"/>
    <col min="9219" max="9219" width="15.453125" style="1" customWidth="1"/>
    <col min="9220" max="9220" width="12" style="1" customWidth="1"/>
    <col min="9221" max="9222" width="9" style="1"/>
    <col min="9223" max="9223" width="14.81640625" style="1" customWidth="1"/>
    <col min="9224" max="9224" width="42.81640625" style="1" bestFit="1" customWidth="1"/>
    <col min="9225" max="9225" width="16" style="1" customWidth="1"/>
    <col min="9226" max="9226" width="38.1796875" style="1" bestFit="1" customWidth="1"/>
    <col min="9227" max="9227" width="15.1796875" style="1" customWidth="1"/>
    <col min="9228" max="9228" width="42.26953125" style="1" bestFit="1" customWidth="1"/>
    <col min="9229" max="9229" width="24.26953125" style="1" bestFit="1" customWidth="1"/>
    <col min="9230" max="9230" width="24.1796875" style="1" bestFit="1" customWidth="1"/>
    <col min="9231" max="9466" width="9" style="1"/>
    <col min="9467" max="9467" width="11.7265625" style="1" bestFit="1" customWidth="1"/>
    <col min="9468" max="9468" width="9" style="1"/>
    <col min="9469" max="9469" width="34.1796875" style="1" bestFit="1" customWidth="1"/>
    <col min="9470" max="9470" width="54.81640625" style="1" customWidth="1"/>
    <col min="9471" max="9471" width="9" style="1"/>
    <col min="9472" max="9472" width="12.81640625" style="1" customWidth="1"/>
    <col min="9473" max="9473" width="18" style="1" bestFit="1" customWidth="1"/>
    <col min="9474" max="9474" width="9" style="1"/>
    <col min="9475" max="9475" width="15.453125" style="1" customWidth="1"/>
    <col min="9476" max="9476" width="12" style="1" customWidth="1"/>
    <col min="9477" max="9478" width="9" style="1"/>
    <col min="9479" max="9479" width="14.81640625" style="1" customWidth="1"/>
    <col min="9480" max="9480" width="42.81640625" style="1" bestFit="1" customWidth="1"/>
    <col min="9481" max="9481" width="16" style="1" customWidth="1"/>
    <col min="9482" max="9482" width="38.1796875" style="1" bestFit="1" customWidth="1"/>
    <col min="9483" max="9483" width="15.1796875" style="1" customWidth="1"/>
    <col min="9484" max="9484" width="42.26953125" style="1" bestFit="1" customWidth="1"/>
    <col min="9485" max="9485" width="24.26953125" style="1" bestFit="1" customWidth="1"/>
    <col min="9486" max="9486" width="24.1796875" style="1" bestFit="1" customWidth="1"/>
    <col min="9487" max="9722" width="9" style="1"/>
    <col min="9723" max="9723" width="11.7265625" style="1" bestFit="1" customWidth="1"/>
    <col min="9724" max="9724" width="9" style="1"/>
    <col min="9725" max="9725" width="34.1796875" style="1" bestFit="1" customWidth="1"/>
    <col min="9726" max="9726" width="54.81640625" style="1" customWidth="1"/>
    <col min="9727" max="9727" width="9" style="1"/>
    <col min="9728" max="9728" width="12.81640625" style="1" customWidth="1"/>
    <col min="9729" max="9729" width="18" style="1" bestFit="1" customWidth="1"/>
    <col min="9730" max="9730" width="9" style="1"/>
    <col min="9731" max="9731" width="15.453125" style="1" customWidth="1"/>
    <col min="9732" max="9732" width="12" style="1" customWidth="1"/>
    <col min="9733" max="9734" width="9" style="1"/>
    <col min="9735" max="9735" width="14.81640625" style="1" customWidth="1"/>
    <col min="9736" max="9736" width="42.81640625" style="1" bestFit="1" customWidth="1"/>
    <col min="9737" max="9737" width="16" style="1" customWidth="1"/>
    <col min="9738" max="9738" width="38.1796875" style="1" bestFit="1" customWidth="1"/>
    <col min="9739" max="9739" width="15.1796875" style="1" customWidth="1"/>
    <col min="9740" max="9740" width="42.26953125" style="1" bestFit="1" customWidth="1"/>
    <col min="9741" max="9741" width="24.26953125" style="1" bestFit="1" customWidth="1"/>
    <col min="9742" max="9742" width="24.1796875" style="1" bestFit="1" customWidth="1"/>
    <col min="9743" max="9978" width="9" style="1"/>
    <col min="9979" max="9979" width="11.7265625" style="1" bestFit="1" customWidth="1"/>
    <col min="9980" max="9980" width="9" style="1"/>
    <col min="9981" max="9981" width="34.1796875" style="1" bestFit="1" customWidth="1"/>
    <col min="9982" max="9982" width="54.81640625" style="1" customWidth="1"/>
    <col min="9983" max="9983" width="9" style="1"/>
    <col min="9984" max="9984" width="12.81640625" style="1" customWidth="1"/>
    <col min="9985" max="9985" width="18" style="1" bestFit="1" customWidth="1"/>
    <col min="9986" max="9986" width="9" style="1"/>
    <col min="9987" max="9987" width="15.453125" style="1" customWidth="1"/>
    <col min="9988" max="9988" width="12" style="1" customWidth="1"/>
    <col min="9989" max="9990" width="9" style="1"/>
    <col min="9991" max="9991" width="14.81640625" style="1" customWidth="1"/>
    <col min="9992" max="9992" width="42.81640625" style="1" bestFit="1" customWidth="1"/>
    <col min="9993" max="9993" width="16" style="1" customWidth="1"/>
    <col min="9994" max="9994" width="38.1796875" style="1" bestFit="1" customWidth="1"/>
    <col min="9995" max="9995" width="15.1796875" style="1" customWidth="1"/>
    <col min="9996" max="9996" width="42.26953125" style="1" bestFit="1" customWidth="1"/>
    <col min="9997" max="9997" width="24.26953125" style="1" bestFit="1" customWidth="1"/>
    <col min="9998" max="9998" width="24.1796875" style="1" bestFit="1" customWidth="1"/>
    <col min="9999" max="10234" width="9" style="1"/>
    <col min="10235" max="10235" width="11.7265625" style="1" bestFit="1" customWidth="1"/>
    <col min="10236" max="10236" width="9" style="1"/>
    <col min="10237" max="10237" width="34.1796875" style="1" bestFit="1" customWidth="1"/>
    <col min="10238" max="10238" width="54.81640625" style="1" customWidth="1"/>
    <col min="10239" max="10239" width="9" style="1"/>
    <col min="10240" max="10240" width="12.81640625" style="1" customWidth="1"/>
    <col min="10241" max="10241" width="18" style="1" bestFit="1" customWidth="1"/>
    <col min="10242" max="10242" width="9" style="1"/>
    <col min="10243" max="10243" width="15.453125" style="1" customWidth="1"/>
    <col min="10244" max="10244" width="12" style="1" customWidth="1"/>
    <col min="10245" max="10246" width="9" style="1"/>
    <col min="10247" max="10247" width="14.81640625" style="1" customWidth="1"/>
    <col min="10248" max="10248" width="42.81640625" style="1" bestFit="1" customWidth="1"/>
    <col min="10249" max="10249" width="16" style="1" customWidth="1"/>
    <col min="10250" max="10250" width="38.1796875" style="1" bestFit="1" customWidth="1"/>
    <col min="10251" max="10251" width="15.1796875" style="1" customWidth="1"/>
    <col min="10252" max="10252" width="42.26953125" style="1" bestFit="1" customWidth="1"/>
    <col min="10253" max="10253" width="24.26953125" style="1" bestFit="1" customWidth="1"/>
    <col min="10254" max="10254" width="24.1796875" style="1" bestFit="1" customWidth="1"/>
    <col min="10255" max="10490" width="9" style="1"/>
    <col min="10491" max="10491" width="11.7265625" style="1" bestFit="1" customWidth="1"/>
    <col min="10492" max="10492" width="9" style="1"/>
    <col min="10493" max="10493" width="34.1796875" style="1" bestFit="1" customWidth="1"/>
    <col min="10494" max="10494" width="54.81640625" style="1" customWidth="1"/>
    <col min="10495" max="10495" width="9" style="1"/>
    <col min="10496" max="10496" width="12.81640625" style="1" customWidth="1"/>
    <col min="10497" max="10497" width="18" style="1" bestFit="1" customWidth="1"/>
    <col min="10498" max="10498" width="9" style="1"/>
    <col min="10499" max="10499" width="15.453125" style="1" customWidth="1"/>
    <col min="10500" max="10500" width="12" style="1" customWidth="1"/>
    <col min="10501" max="10502" width="9" style="1"/>
    <col min="10503" max="10503" width="14.81640625" style="1" customWidth="1"/>
    <col min="10504" max="10504" width="42.81640625" style="1" bestFit="1" customWidth="1"/>
    <col min="10505" max="10505" width="16" style="1" customWidth="1"/>
    <col min="10506" max="10506" width="38.1796875" style="1" bestFit="1" customWidth="1"/>
    <col min="10507" max="10507" width="15.1796875" style="1" customWidth="1"/>
    <col min="10508" max="10508" width="42.26953125" style="1" bestFit="1" customWidth="1"/>
    <col min="10509" max="10509" width="24.26953125" style="1" bestFit="1" customWidth="1"/>
    <col min="10510" max="10510" width="24.1796875" style="1" bestFit="1" customWidth="1"/>
    <col min="10511" max="10746" width="9" style="1"/>
    <col min="10747" max="10747" width="11.7265625" style="1" bestFit="1" customWidth="1"/>
    <col min="10748" max="10748" width="9" style="1"/>
    <col min="10749" max="10749" width="34.1796875" style="1" bestFit="1" customWidth="1"/>
    <col min="10750" max="10750" width="54.81640625" style="1" customWidth="1"/>
    <col min="10751" max="10751" width="9" style="1"/>
    <col min="10752" max="10752" width="12.81640625" style="1" customWidth="1"/>
    <col min="10753" max="10753" width="18" style="1" bestFit="1" customWidth="1"/>
    <col min="10754" max="10754" width="9" style="1"/>
    <col min="10755" max="10755" width="15.453125" style="1" customWidth="1"/>
    <col min="10756" max="10756" width="12" style="1" customWidth="1"/>
    <col min="10757" max="10758" width="9" style="1"/>
    <col min="10759" max="10759" width="14.81640625" style="1" customWidth="1"/>
    <col min="10760" max="10760" width="42.81640625" style="1" bestFit="1" customWidth="1"/>
    <col min="10761" max="10761" width="16" style="1" customWidth="1"/>
    <col min="10762" max="10762" width="38.1796875" style="1" bestFit="1" customWidth="1"/>
    <col min="10763" max="10763" width="15.1796875" style="1" customWidth="1"/>
    <col min="10764" max="10764" width="42.26953125" style="1" bestFit="1" customWidth="1"/>
    <col min="10765" max="10765" width="24.26953125" style="1" bestFit="1" customWidth="1"/>
    <col min="10766" max="10766" width="24.1796875" style="1" bestFit="1" customWidth="1"/>
    <col min="10767" max="11002" width="9" style="1"/>
    <col min="11003" max="11003" width="11.7265625" style="1" bestFit="1" customWidth="1"/>
    <col min="11004" max="11004" width="9" style="1"/>
    <col min="11005" max="11005" width="34.1796875" style="1" bestFit="1" customWidth="1"/>
    <col min="11006" max="11006" width="54.81640625" style="1" customWidth="1"/>
    <col min="11007" max="11007" width="9" style="1"/>
    <col min="11008" max="11008" width="12.81640625" style="1" customWidth="1"/>
    <col min="11009" max="11009" width="18" style="1" bestFit="1" customWidth="1"/>
    <col min="11010" max="11010" width="9" style="1"/>
    <col min="11011" max="11011" width="15.453125" style="1" customWidth="1"/>
    <col min="11012" max="11012" width="12" style="1" customWidth="1"/>
    <col min="11013" max="11014" width="9" style="1"/>
    <col min="11015" max="11015" width="14.81640625" style="1" customWidth="1"/>
    <col min="11016" max="11016" width="42.81640625" style="1" bestFit="1" customWidth="1"/>
    <col min="11017" max="11017" width="16" style="1" customWidth="1"/>
    <col min="11018" max="11018" width="38.1796875" style="1" bestFit="1" customWidth="1"/>
    <col min="11019" max="11019" width="15.1796875" style="1" customWidth="1"/>
    <col min="11020" max="11020" width="42.26953125" style="1" bestFit="1" customWidth="1"/>
    <col min="11021" max="11021" width="24.26953125" style="1" bestFit="1" customWidth="1"/>
    <col min="11022" max="11022" width="24.1796875" style="1" bestFit="1" customWidth="1"/>
    <col min="11023" max="11258" width="9" style="1"/>
    <col min="11259" max="11259" width="11.7265625" style="1" bestFit="1" customWidth="1"/>
    <col min="11260" max="11260" width="9" style="1"/>
    <col min="11261" max="11261" width="34.1796875" style="1" bestFit="1" customWidth="1"/>
    <col min="11262" max="11262" width="54.81640625" style="1" customWidth="1"/>
    <col min="11263" max="11263" width="9" style="1"/>
    <col min="11264" max="11264" width="12.81640625" style="1" customWidth="1"/>
    <col min="11265" max="11265" width="18" style="1" bestFit="1" customWidth="1"/>
    <col min="11266" max="11266" width="9" style="1"/>
    <col min="11267" max="11267" width="15.453125" style="1" customWidth="1"/>
    <col min="11268" max="11268" width="12" style="1" customWidth="1"/>
    <col min="11269" max="11270" width="9" style="1"/>
    <col min="11271" max="11271" width="14.81640625" style="1" customWidth="1"/>
    <col min="11272" max="11272" width="42.81640625" style="1" bestFit="1" customWidth="1"/>
    <col min="11273" max="11273" width="16" style="1" customWidth="1"/>
    <col min="11274" max="11274" width="38.1796875" style="1" bestFit="1" customWidth="1"/>
    <col min="11275" max="11275" width="15.1796875" style="1" customWidth="1"/>
    <col min="11276" max="11276" width="42.26953125" style="1" bestFit="1" customWidth="1"/>
    <col min="11277" max="11277" width="24.26953125" style="1" bestFit="1" customWidth="1"/>
    <col min="11278" max="11278" width="24.1796875" style="1" bestFit="1" customWidth="1"/>
    <col min="11279" max="11514" width="9" style="1"/>
    <col min="11515" max="11515" width="11.7265625" style="1" bestFit="1" customWidth="1"/>
    <col min="11516" max="11516" width="9" style="1"/>
    <col min="11517" max="11517" width="34.1796875" style="1" bestFit="1" customWidth="1"/>
    <col min="11518" max="11518" width="54.81640625" style="1" customWidth="1"/>
    <col min="11519" max="11519" width="9" style="1"/>
    <col min="11520" max="11520" width="12.81640625" style="1" customWidth="1"/>
    <col min="11521" max="11521" width="18" style="1" bestFit="1" customWidth="1"/>
    <col min="11522" max="11522" width="9" style="1"/>
    <col min="11523" max="11523" width="15.453125" style="1" customWidth="1"/>
    <col min="11524" max="11524" width="12" style="1" customWidth="1"/>
    <col min="11525" max="11526" width="9" style="1"/>
    <col min="11527" max="11527" width="14.81640625" style="1" customWidth="1"/>
    <col min="11528" max="11528" width="42.81640625" style="1" bestFit="1" customWidth="1"/>
    <col min="11529" max="11529" width="16" style="1" customWidth="1"/>
    <col min="11530" max="11530" width="38.1796875" style="1" bestFit="1" customWidth="1"/>
    <col min="11531" max="11531" width="15.1796875" style="1" customWidth="1"/>
    <col min="11532" max="11532" width="42.26953125" style="1" bestFit="1" customWidth="1"/>
    <col min="11533" max="11533" width="24.26953125" style="1" bestFit="1" customWidth="1"/>
    <col min="11534" max="11534" width="24.1796875" style="1" bestFit="1" customWidth="1"/>
    <col min="11535" max="11770" width="9" style="1"/>
    <col min="11771" max="11771" width="11.7265625" style="1" bestFit="1" customWidth="1"/>
    <col min="11772" max="11772" width="9" style="1"/>
    <col min="11773" max="11773" width="34.1796875" style="1" bestFit="1" customWidth="1"/>
    <col min="11774" max="11774" width="54.81640625" style="1" customWidth="1"/>
    <col min="11775" max="11775" width="9" style="1"/>
    <col min="11776" max="11776" width="12.81640625" style="1" customWidth="1"/>
    <col min="11777" max="11777" width="18" style="1" bestFit="1" customWidth="1"/>
    <col min="11778" max="11778" width="9" style="1"/>
    <col min="11779" max="11779" width="15.453125" style="1" customWidth="1"/>
    <col min="11780" max="11780" width="12" style="1" customWidth="1"/>
    <col min="11781" max="11782" width="9" style="1"/>
    <col min="11783" max="11783" width="14.81640625" style="1" customWidth="1"/>
    <col min="11784" max="11784" width="42.81640625" style="1" bestFit="1" customWidth="1"/>
    <col min="11785" max="11785" width="16" style="1" customWidth="1"/>
    <col min="11786" max="11786" width="38.1796875" style="1" bestFit="1" customWidth="1"/>
    <col min="11787" max="11787" width="15.1796875" style="1" customWidth="1"/>
    <col min="11788" max="11788" width="42.26953125" style="1" bestFit="1" customWidth="1"/>
    <col min="11789" max="11789" width="24.26953125" style="1" bestFit="1" customWidth="1"/>
    <col min="11790" max="11790" width="24.1796875" style="1" bestFit="1" customWidth="1"/>
    <col min="11791" max="12026" width="9" style="1"/>
    <col min="12027" max="12027" width="11.7265625" style="1" bestFit="1" customWidth="1"/>
    <col min="12028" max="12028" width="9" style="1"/>
    <col min="12029" max="12029" width="34.1796875" style="1" bestFit="1" customWidth="1"/>
    <col min="12030" max="12030" width="54.81640625" style="1" customWidth="1"/>
    <col min="12031" max="12031" width="9" style="1"/>
    <col min="12032" max="12032" width="12.81640625" style="1" customWidth="1"/>
    <col min="12033" max="12033" width="18" style="1" bestFit="1" customWidth="1"/>
    <col min="12034" max="12034" width="9" style="1"/>
    <col min="12035" max="12035" width="15.453125" style="1" customWidth="1"/>
    <col min="12036" max="12036" width="12" style="1" customWidth="1"/>
    <col min="12037" max="12038" width="9" style="1"/>
    <col min="12039" max="12039" width="14.81640625" style="1" customWidth="1"/>
    <col min="12040" max="12040" width="42.81640625" style="1" bestFit="1" customWidth="1"/>
    <col min="12041" max="12041" width="16" style="1" customWidth="1"/>
    <col min="12042" max="12042" width="38.1796875" style="1" bestFit="1" customWidth="1"/>
    <col min="12043" max="12043" width="15.1796875" style="1" customWidth="1"/>
    <col min="12044" max="12044" width="42.26953125" style="1" bestFit="1" customWidth="1"/>
    <col min="12045" max="12045" width="24.26953125" style="1" bestFit="1" customWidth="1"/>
    <col min="12046" max="12046" width="24.1796875" style="1" bestFit="1" customWidth="1"/>
    <col min="12047" max="12282" width="9" style="1"/>
    <col min="12283" max="12283" width="11.7265625" style="1" bestFit="1" customWidth="1"/>
    <col min="12284" max="12284" width="9" style="1"/>
    <col min="12285" max="12285" width="34.1796875" style="1" bestFit="1" customWidth="1"/>
    <col min="12286" max="12286" width="54.81640625" style="1" customWidth="1"/>
    <col min="12287" max="12287" width="9" style="1"/>
    <col min="12288" max="12288" width="12.81640625" style="1" customWidth="1"/>
    <col min="12289" max="12289" width="18" style="1" bestFit="1" customWidth="1"/>
    <col min="12290" max="12290" width="9" style="1"/>
    <col min="12291" max="12291" width="15.453125" style="1" customWidth="1"/>
    <col min="12292" max="12292" width="12" style="1" customWidth="1"/>
    <col min="12293" max="12294" width="9" style="1"/>
    <col min="12295" max="12295" width="14.81640625" style="1" customWidth="1"/>
    <col min="12296" max="12296" width="42.81640625" style="1" bestFit="1" customWidth="1"/>
    <col min="12297" max="12297" width="16" style="1" customWidth="1"/>
    <col min="12298" max="12298" width="38.1796875" style="1" bestFit="1" customWidth="1"/>
    <col min="12299" max="12299" width="15.1796875" style="1" customWidth="1"/>
    <col min="12300" max="12300" width="42.26953125" style="1" bestFit="1" customWidth="1"/>
    <col min="12301" max="12301" width="24.26953125" style="1" bestFit="1" customWidth="1"/>
    <col min="12302" max="12302" width="24.1796875" style="1" bestFit="1" customWidth="1"/>
    <col min="12303" max="12538" width="9" style="1"/>
    <col min="12539" max="12539" width="11.7265625" style="1" bestFit="1" customWidth="1"/>
    <col min="12540" max="12540" width="9" style="1"/>
    <col min="12541" max="12541" width="34.1796875" style="1" bestFit="1" customWidth="1"/>
    <col min="12542" max="12542" width="54.81640625" style="1" customWidth="1"/>
    <col min="12543" max="12543" width="9" style="1"/>
    <col min="12544" max="12544" width="12.81640625" style="1" customWidth="1"/>
    <col min="12545" max="12545" width="18" style="1" bestFit="1" customWidth="1"/>
    <col min="12546" max="12546" width="9" style="1"/>
    <col min="12547" max="12547" width="15.453125" style="1" customWidth="1"/>
    <col min="12548" max="12548" width="12" style="1" customWidth="1"/>
    <col min="12549" max="12550" width="9" style="1"/>
    <col min="12551" max="12551" width="14.81640625" style="1" customWidth="1"/>
    <col min="12552" max="12552" width="42.81640625" style="1" bestFit="1" customWidth="1"/>
    <col min="12553" max="12553" width="16" style="1" customWidth="1"/>
    <col min="12554" max="12554" width="38.1796875" style="1" bestFit="1" customWidth="1"/>
    <col min="12555" max="12555" width="15.1796875" style="1" customWidth="1"/>
    <col min="12556" max="12556" width="42.26953125" style="1" bestFit="1" customWidth="1"/>
    <col min="12557" max="12557" width="24.26953125" style="1" bestFit="1" customWidth="1"/>
    <col min="12558" max="12558" width="24.1796875" style="1" bestFit="1" customWidth="1"/>
    <col min="12559" max="12794" width="9" style="1"/>
    <col min="12795" max="12795" width="11.7265625" style="1" bestFit="1" customWidth="1"/>
    <col min="12796" max="12796" width="9" style="1"/>
    <col min="12797" max="12797" width="34.1796875" style="1" bestFit="1" customWidth="1"/>
    <col min="12798" max="12798" width="54.81640625" style="1" customWidth="1"/>
    <col min="12799" max="12799" width="9" style="1"/>
    <col min="12800" max="12800" width="12.81640625" style="1" customWidth="1"/>
    <col min="12801" max="12801" width="18" style="1" bestFit="1" customWidth="1"/>
    <col min="12802" max="12802" width="9" style="1"/>
    <col min="12803" max="12803" width="15.453125" style="1" customWidth="1"/>
    <col min="12804" max="12804" width="12" style="1" customWidth="1"/>
    <col min="12805" max="12806" width="9" style="1"/>
    <col min="12807" max="12807" width="14.81640625" style="1" customWidth="1"/>
    <col min="12808" max="12808" width="42.81640625" style="1" bestFit="1" customWidth="1"/>
    <col min="12809" max="12809" width="16" style="1" customWidth="1"/>
    <col min="12810" max="12810" width="38.1796875" style="1" bestFit="1" customWidth="1"/>
    <col min="12811" max="12811" width="15.1796875" style="1" customWidth="1"/>
    <col min="12812" max="12812" width="42.26953125" style="1" bestFit="1" customWidth="1"/>
    <col min="12813" max="12813" width="24.26953125" style="1" bestFit="1" customWidth="1"/>
    <col min="12814" max="12814" width="24.1796875" style="1" bestFit="1" customWidth="1"/>
    <col min="12815" max="13050" width="9" style="1"/>
    <col min="13051" max="13051" width="11.7265625" style="1" bestFit="1" customWidth="1"/>
    <col min="13052" max="13052" width="9" style="1"/>
    <col min="13053" max="13053" width="34.1796875" style="1" bestFit="1" customWidth="1"/>
    <col min="13054" max="13054" width="54.81640625" style="1" customWidth="1"/>
    <col min="13055" max="13055" width="9" style="1"/>
    <col min="13056" max="13056" width="12.81640625" style="1" customWidth="1"/>
    <col min="13057" max="13057" width="18" style="1" bestFit="1" customWidth="1"/>
    <col min="13058" max="13058" width="9" style="1"/>
    <col min="13059" max="13059" width="15.453125" style="1" customWidth="1"/>
    <col min="13060" max="13060" width="12" style="1" customWidth="1"/>
    <col min="13061" max="13062" width="9" style="1"/>
    <col min="13063" max="13063" width="14.81640625" style="1" customWidth="1"/>
    <col min="13064" max="13064" width="42.81640625" style="1" bestFit="1" customWidth="1"/>
    <col min="13065" max="13065" width="16" style="1" customWidth="1"/>
    <col min="13066" max="13066" width="38.1796875" style="1" bestFit="1" customWidth="1"/>
    <col min="13067" max="13067" width="15.1796875" style="1" customWidth="1"/>
    <col min="13068" max="13068" width="42.26953125" style="1" bestFit="1" customWidth="1"/>
    <col min="13069" max="13069" width="24.26953125" style="1" bestFit="1" customWidth="1"/>
    <col min="13070" max="13070" width="24.1796875" style="1" bestFit="1" customWidth="1"/>
    <col min="13071" max="13306" width="9" style="1"/>
    <col min="13307" max="13307" width="11.7265625" style="1" bestFit="1" customWidth="1"/>
    <col min="13308" max="13308" width="9" style="1"/>
    <col min="13309" max="13309" width="34.1796875" style="1" bestFit="1" customWidth="1"/>
    <col min="13310" max="13310" width="54.81640625" style="1" customWidth="1"/>
    <col min="13311" max="13311" width="9" style="1"/>
    <col min="13312" max="13312" width="12.81640625" style="1" customWidth="1"/>
    <col min="13313" max="13313" width="18" style="1" bestFit="1" customWidth="1"/>
    <col min="13314" max="13314" width="9" style="1"/>
    <col min="13315" max="13315" width="15.453125" style="1" customWidth="1"/>
    <col min="13316" max="13316" width="12" style="1" customWidth="1"/>
    <col min="13317" max="13318" width="9" style="1"/>
    <col min="13319" max="13319" width="14.81640625" style="1" customWidth="1"/>
    <col min="13320" max="13320" width="42.81640625" style="1" bestFit="1" customWidth="1"/>
    <col min="13321" max="13321" width="16" style="1" customWidth="1"/>
    <col min="13322" max="13322" width="38.1796875" style="1" bestFit="1" customWidth="1"/>
    <col min="13323" max="13323" width="15.1796875" style="1" customWidth="1"/>
    <col min="13324" max="13324" width="42.26953125" style="1" bestFit="1" customWidth="1"/>
    <col min="13325" max="13325" width="24.26953125" style="1" bestFit="1" customWidth="1"/>
    <col min="13326" max="13326" width="24.1796875" style="1" bestFit="1" customWidth="1"/>
    <col min="13327" max="13562" width="9" style="1"/>
    <col min="13563" max="13563" width="11.7265625" style="1" bestFit="1" customWidth="1"/>
    <col min="13564" max="13564" width="9" style="1"/>
    <col min="13565" max="13565" width="34.1796875" style="1" bestFit="1" customWidth="1"/>
    <col min="13566" max="13566" width="54.81640625" style="1" customWidth="1"/>
    <col min="13567" max="13567" width="9" style="1"/>
    <col min="13568" max="13568" width="12.81640625" style="1" customWidth="1"/>
    <col min="13569" max="13569" width="18" style="1" bestFit="1" customWidth="1"/>
    <col min="13570" max="13570" width="9" style="1"/>
    <col min="13571" max="13571" width="15.453125" style="1" customWidth="1"/>
    <col min="13572" max="13572" width="12" style="1" customWidth="1"/>
    <col min="13573" max="13574" width="9" style="1"/>
    <col min="13575" max="13575" width="14.81640625" style="1" customWidth="1"/>
    <col min="13576" max="13576" width="42.81640625" style="1" bestFit="1" customWidth="1"/>
    <col min="13577" max="13577" width="16" style="1" customWidth="1"/>
    <col min="13578" max="13578" width="38.1796875" style="1" bestFit="1" customWidth="1"/>
    <col min="13579" max="13579" width="15.1796875" style="1" customWidth="1"/>
    <col min="13580" max="13580" width="42.26953125" style="1" bestFit="1" customWidth="1"/>
    <col min="13581" max="13581" width="24.26953125" style="1" bestFit="1" customWidth="1"/>
    <col min="13582" max="13582" width="24.1796875" style="1" bestFit="1" customWidth="1"/>
    <col min="13583" max="13818" width="9" style="1"/>
    <col min="13819" max="13819" width="11.7265625" style="1" bestFit="1" customWidth="1"/>
    <col min="13820" max="13820" width="9" style="1"/>
    <col min="13821" max="13821" width="34.1796875" style="1" bestFit="1" customWidth="1"/>
    <col min="13822" max="13822" width="54.81640625" style="1" customWidth="1"/>
    <col min="13823" max="13823" width="9" style="1"/>
    <col min="13824" max="13824" width="12.81640625" style="1" customWidth="1"/>
    <col min="13825" max="13825" width="18" style="1" bestFit="1" customWidth="1"/>
    <col min="13826" max="13826" width="9" style="1"/>
    <col min="13827" max="13827" width="15.453125" style="1" customWidth="1"/>
    <col min="13828" max="13828" width="12" style="1" customWidth="1"/>
    <col min="13829" max="13830" width="9" style="1"/>
    <col min="13831" max="13831" width="14.81640625" style="1" customWidth="1"/>
    <col min="13832" max="13832" width="42.81640625" style="1" bestFit="1" customWidth="1"/>
    <col min="13833" max="13833" width="16" style="1" customWidth="1"/>
    <col min="13834" max="13834" width="38.1796875" style="1" bestFit="1" customWidth="1"/>
    <col min="13835" max="13835" width="15.1796875" style="1" customWidth="1"/>
    <col min="13836" max="13836" width="42.26953125" style="1" bestFit="1" customWidth="1"/>
    <col min="13837" max="13837" width="24.26953125" style="1" bestFit="1" customWidth="1"/>
    <col min="13838" max="13838" width="24.1796875" style="1" bestFit="1" customWidth="1"/>
    <col min="13839" max="14074" width="9" style="1"/>
    <col min="14075" max="14075" width="11.7265625" style="1" bestFit="1" customWidth="1"/>
    <col min="14076" max="14076" width="9" style="1"/>
    <col min="14077" max="14077" width="34.1796875" style="1" bestFit="1" customWidth="1"/>
    <col min="14078" max="14078" width="54.81640625" style="1" customWidth="1"/>
    <col min="14079" max="14079" width="9" style="1"/>
    <col min="14080" max="14080" width="12.81640625" style="1" customWidth="1"/>
    <col min="14081" max="14081" width="18" style="1" bestFit="1" customWidth="1"/>
    <col min="14082" max="14082" width="9" style="1"/>
    <col min="14083" max="14083" width="15.453125" style="1" customWidth="1"/>
    <col min="14084" max="14084" width="12" style="1" customWidth="1"/>
    <col min="14085" max="14086" width="9" style="1"/>
    <col min="14087" max="14087" width="14.81640625" style="1" customWidth="1"/>
    <col min="14088" max="14088" width="42.81640625" style="1" bestFit="1" customWidth="1"/>
    <col min="14089" max="14089" width="16" style="1" customWidth="1"/>
    <col min="14090" max="14090" width="38.1796875" style="1" bestFit="1" customWidth="1"/>
    <col min="14091" max="14091" width="15.1796875" style="1" customWidth="1"/>
    <col min="14092" max="14092" width="42.26953125" style="1" bestFit="1" customWidth="1"/>
    <col min="14093" max="14093" width="24.26953125" style="1" bestFit="1" customWidth="1"/>
    <col min="14094" max="14094" width="24.1796875" style="1" bestFit="1" customWidth="1"/>
    <col min="14095" max="14330" width="9" style="1"/>
    <col min="14331" max="14331" width="11.7265625" style="1" bestFit="1" customWidth="1"/>
    <col min="14332" max="14332" width="9" style="1"/>
    <col min="14333" max="14333" width="34.1796875" style="1" bestFit="1" customWidth="1"/>
    <col min="14334" max="14334" width="54.81640625" style="1" customWidth="1"/>
    <col min="14335" max="14335" width="9" style="1"/>
    <col min="14336" max="14336" width="12.81640625" style="1" customWidth="1"/>
    <col min="14337" max="14337" width="18" style="1" bestFit="1" customWidth="1"/>
    <col min="14338" max="14338" width="9" style="1"/>
    <col min="14339" max="14339" width="15.453125" style="1" customWidth="1"/>
    <col min="14340" max="14340" width="12" style="1" customWidth="1"/>
    <col min="14341" max="14342" width="9" style="1"/>
    <col min="14343" max="14343" width="14.81640625" style="1" customWidth="1"/>
    <col min="14344" max="14344" width="42.81640625" style="1" bestFit="1" customWidth="1"/>
    <col min="14345" max="14345" width="16" style="1" customWidth="1"/>
    <col min="14346" max="14346" width="38.1796875" style="1" bestFit="1" customWidth="1"/>
    <col min="14347" max="14347" width="15.1796875" style="1" customWidth="1"/>
    <col min="14348" max="14348" width="42.26953125" style="1" bestFit="1" customWidth="1"/>
    <col min="14349" max="14349" width="24.26953125" style="1" bestFit="1" customWidth="1"/>
    <col min="14350" max="14350" width="24.1796875" style="1" bestFit="1" customWidth="1"/>
    <col min="14351" max="14586" width="9" style="1"/>
    <col min="14587" max="14587" width="11.7265625" style="1" bestFit="1" customWidth="1"/>
    <col min="14588" max="14588" width="9" style="1"/>
    <col min="14589" max="14589" width="34.1796875" style="1" bestFit="1" customWidth="1"/>
    <col min="14590" max="14590" width="54.81640625" style="1" customWidth="1"/>
    <col min="14591" max="14591" width="9" style="1"/>
    <col min="14592" max="14592" width="12.81640625" style="1" customWidth="1"/>
    <col min="14593" max="14593" width="18" style="1" bestFit="1" customWidth="1"/>
    <col min="14594" max="14594" width="9" style="1"/>
    <col min="14595" max="14595" width="15.453125" style="1" customWidth="1"/>
    <col min="14596" max="14596" width="12" style="1" customWidth="1"/>
    <col min="14597" max="14598" width="9" style="1"/>
    <col min="14599" max="14599" width="14.81640625" style="1" customWidth="1"/>
    <col min="14600" max="14600" width="42.81640625" style="1" bestFit="1" customWidth="1"/>
    <col min="14601" max="14601" width="16" style="1" customWidth="1"/>
    <col min="14602" max="14602" width="38.1796875" style="1" bestFit="1" customWidth="1"/>
    <col min="14603" max="14603" width="15.1796875" style="1" customWidth="1"/>
    <col min="14604" max="14604" width="42.26953125" style="1" bestFit="1" customWidth="1"/>
    <col min="14605" max="14605" width="24.26953125" style="1" bestFit="1" customWidth="1"/>
    <col min="14606" max="14606" width="24.1796875" style="1" bestFit="1" customWidth="1"/>
    <col min="14607" max="14842" width="9" style="1"/>
    <col min="14843" max="14843" width="11.7265625" style="1" bestFit="1" customWidth="1"/>
    <col min="14844" max="14844" width="9" style="1"/>
    <col min="14845" max="14845" width="34.1796875" style="1" bestFit="1" customWidth="1"/>
    <col min="14846" max="14846" width="54.81640625" style="1" customWidth="1"/>
    <col min="14847" max="14847" width="9" style="1"/>
    <col min="14848" max="14848" width="12.81640625" style="1" customWidth="1"/>
    <col min="14849" max="14849" width="18" style="1" bestFit="1" customWidth="1"/>
    <col min="14850" max="14850" width="9" style="1"/>
    <col min="14851" max="14851" width="15.453125" style="1" customWidth="1"/>
    <col min="14852" max="14852" width="12" style="1" customWidth="1"/>
    <col min="14853" max="14854" width="9" style="1"/>
    <col min="14855" max="14855" width="14.81640625" style="1" customWidth="1"/>
    <col min="14856" max="14856" width="42.81640625" style="1" bestFit="1" customWidth="1"/>
    <col min="14857" max="14857" width="16" style="1" customWidth="1"/>
    <col min="14858" max="14858" width="38.1796875" style="1" bestFit="1" customWidth="1"/>
    <col min="14859" max="14859" width="15.1796875" style="1" customWidth="1"/>
    <col min="14860" max="14860" width="42.26953125" style="1" bestFit="1" customWidth="1"/>
    <col min="14861" max="14861" width="24.26953125" style="1" bestFit="1" customWidth="1"/>
    <col min="14862" max="14862" width="24.1796875" style="1" bestFit="1" customWidth="1"/>
    <col min="14863" max="15098" width="9" style="1"/>
    <col min="15099" max="15099" width="11.7265625" style="1" bestFit="1" customWidth="1"/>
    <col min="15100" max="15100" width="9" style="1"/>
    <col min="15101" max="15101" width="34.1796875" style="1" bestFit="1" customWidth="1"/>
    <col min="15102" max="15102" width="54.81640625" style="1" customWidth="1"/>
    <col min="15103" max="15103" width="9" style="1"/>
    <col min="15104" max="15104" width="12.81640625" style="1" customWidth="1"/>
    <col min="15105" max="15105" width="18" style="1" bestFit="1" customWidth="1"/>
    <col min="15106" max="15106" width="9" style="1"/>
    <col min="15107" max="15107" width="15.453125" style="1" customWidth="1"/>
    <col min="15108" max="15108" width="12" style="1" customWidth="1"/>
    <col min="15109" max="15110" width="9" style="1"/>
    <col min="15111" max="15111" width="14.81640625" style="1" customWidth="1"/>
    <col min="15112" max="15112" width="42.81640625" style="1" bestFit="1" customWidth="1"/>
    <col min="15113" max="15113" width="16" style="1" customWidth="1"/>
    <col min="15114" max="15114" width="38.1796875" style="1" bestFit="1" customWidth="1"/>
    <col min="15115" max="15115" width="15.1796875" style="1" customWidth="1"/>
    <col min="15116" max="15116" width="42.26953125" style="1" bestFit="1" customWidth="1"/>
    <col min="15117" max="15117" width="24.26953125" style="1" bestFit="1" customWidth="1"/>
    <col min="15118" max="15118" width="24.1796875" style="1" bestFit="1" customWidth="1"/>
    <col min="15119" max="15354" width="9" style="1"/>
    <col min="15355" max="15355" width="11.7265625" style="1" bestFit="1" customWidth="1"/>
    <col min="15356" max="15356" width="9" style="1"/>
    <col min="15357" max="15357" width="34.1796875" style="1" bestFit="1" customWidth="1"/>
    <col min="15358" max="15358" width="54.81640625" style="1" customWidth="1"/>
    <col min="15359" max="15359" width="9" style="1"/>
    <col min="15360" max="15360" width="12.81640625" style="1" customWidth="1"/>
    <col min="15361" max="15361" width="18" style="1" bestFit="1" customWidth="1"/>
    <col min="15362" max="15362" width="9" style="1"/>
    <col min="15363" max="15363" width="15.453125" style="1" customWidth="1"/>
    <col min="15364" max="15364" width="12" style="1" customWidth="1"/>
    <col min="15365" max="15366" width="9" style="1"/>
    <col min="15367" max="15367" width="14.81640625" style="1" customWidth="1"/>
    <col min="15368" max="15368" width="42.81640625" style="1" bestFit="1" customWidth="1"/>
    <col min="15369" max="15369" width="16" style="1" customWidth="1"/>
    <col min="15370" max="15370" width="38.1796875" style="1" bestFit="1" customWidth="1"/>
    <col min="15371" max="15371" width="15.1796875" style="1" customWidth="1"/>
    <col min="15372" max="15372" width="42.26953125" style="1" bestFit="1" customWidth="1"/>
    <col min="15373" max="15373" width="24.26953125" style="1" bestFit="1" customWidth="1"/>
    <col min="15374" max="15374" width="24.1796875" style="1" bestFit="1" customWidth="1"/>
    <col min="15375" max="15610" width="9" style="1"/>
    <col min="15611" max="15611" width="11.7265625" style="1" bestFit="1" customWidth="1"/>
    <col min="15612" max="15612" width="9" style="1"/>
    <col min="15613" max="15613" width="34.1796875" style="1" bestFit="1" customWidth="1"/>
    <col min="15614" max="15614" width="54.81640625" style="1" customWidth="1"/>
    <col min="15615" max="15615" width="9" style="1"/>
    <col min="15616" max="15616" width="12.81640625" style="1" customWidth="1"/>
    <col min="15617" max="15617" width="18" style="1" bestFit="1" customWidth="1"/>
    <col min="15618" max="15618" width="9" style="1"/>
    <col min="15619" max="15619" width="15.453125" style="1" customWidth="1"/>
    <col min="15620" max="15620" width="12" style="1" customWidth="1"/>
    <col min="15621" max="15622" width="9" style="1"/>
    <col min="15623" max="15623" width="14.81640625" style="1" customWidth="1"/>
    <col min="15624" max="15624" width="42.81640625" style="1" bestFit="1" customWidth="1"/>
    <col min="15625" max="15625" width="16" style="1" customWidth="1"/>
    <col min="15626" max="15626" width="38.1796875" style="1" bestFit="1" customWidth="1"/>
    <col min="15627" max="15627" width="15.1796875" style="1" customWidth="1"/>
    <col min="15628" max="15628" width="42.26953125" style="1" bestFit="1" customWidth="1"/>
    <col min="15629" max="15629" width="24.26953125" style="1" bestFit="1" customWidth="1"/>
    <col min="15630" max="15630" width="24.1796875" style="1" bestFit="1" customWidth="1"/>
    <col min="15631" max="15866" width="9" style="1"/>
    <col min="15867" max="15867" width="11.7265625" style="1" bestFit="1" customWidth="1"/>
    <col min="15868" max="15868" width="9" style="1"/>
    <col min="15869" max="15869" width="34.1796875" style="1" bestFit="1" customWidth="1"/>
    <col min="15870" max="15870" width="54.81640625" style="1" customWidth="1"/>
    <col min="15871" max="15871" width="9" style="1"/>
    <col min="15872" max="15872" width="12.81640625" style="1" customWidth="1"/>
    <col min="15873" max="15873" width="18" style="1" bestFit="1" customWidth="1"/>
    <col min="15874" max="15874" width="9" style="1"/>
    <col min="15875" max="15875" width="15.453125" style="1" customWidth="1"/>
    <col min="15876" max="15876" width="12" style="1" customWidth="1"/>
    <col min="15877" max="15878" width="9" style="1"/>
    <col min="15879" max="15879" width="14.81640625" style="1" customWidth="1"/>
    <col min="15880" max="15880" width="42.81640625" style="1" bestFit="1" customWidth="1"/>
    <col min="15881" max="15881" width="16" style="1" customWidth="1"/>
    <col min="15882" max="15882" width="38.1796875" style="1" bestFit="1" customWidth="1"/>
    <col min="15883" max="15883" width="15.1796875" style="1" customWidth="1"/>
    <col min="15884" max="15884" width="42.26953125" style="1" bestFit="1" customWidth="1"/>
    <col min="15885" max="15885" width="24.26953125" style="1" bestFit="1" customWidth="1"/>
    <col min="15886" max="15886" width="24.1796875" style="1" bestFit="1" customWidth="1"/>
    <col min="15887" max="16122" width="9" style="1"/>
    <col min="16123" max="16123" width="11.7265625" style="1" bestFit="1" customWidth="1"/>
    <col min="16124" max="16124" width="9" style="1"/>
    <col min="16125" max="16125" width="34.1796875" style="1" bestFit="1" customWidth="1"/>
    <col min="16126" max="16126" width="54.81640625" style="1" customWidth="1"/>
    <col min="16127" max="16127" width="9" style="1"/>
    <col min="16128" max="16128" width="12.81640625" style="1" customWidth="1"/>
    <col min="16129" max="16129" width="18" style="1" bestFit="1" customWidth="1"/>
    <col min="16130" max="16130" width="9" style="1"/>
    <col min="16131" max="16131" width="15.453125" style="1" customWidth="1"/>
    <col min="16132" max="16132" width="12" style="1" customWidth="1"/>
    <col min="16133" max="16134" width="9" style="1"/>
    <col min="16135" max="16135" width="14.81640625" style="1" customWidth="1"/>
    <col min="16136" max="16136" width="42.81640625" style="1" bestFit="1" customWidth="1"/>
    <col min="16137" max="16137" width="16" style="1" customWidth="1"/>
    <col min="16138" max="16138" width="38.1796875" style="1" bestFit="1" customWidth="1"/>
    <col min="16139" max="16139" width="15.1796875" style="1" customWidth="1"/>
    <col min="16140" max="16140" width="42.26953125" style="1" bestFit="1" customWidth="1"/>
    <col min="16141" max="16141" width="24.26953125" style="1" bestFit="1" customWidth="1"/>
    <col min="16142" max="16142" width="24.1796875" style="1" bestFit="1" customWidth="1"/>
    <col min="16143" max="16384" width="9" style="1"/>
  </cols>
  <sheetData>
    <row r="1" spans="1:20" x14ac:dyDescent="0.3">
      <c r="A1" s="5"/>
      <c r="B1" s="1"/>
      <c r="C1" s="1"/>
      <c r="J1" s="97"/>
      <c r="K1" s="97"/>
      <c r="L1" s="1"/>
      <c r="M1" s="1"/>
      <c r="N1" s="1"/>
      <c r="O1" s="2"/>
    </row>
    <row r="2" spans="1:20" ht="18" x14ac:dyDescent="0.4">
      <c r="A2" s="5"/>
      <c r="B2" s="6" t="s">
        <v>163</v>
      </c>
      <c r="C2" s="1"/>
      <c r="J2" s="97"/>
      <c r="K2" s="97"/>
      <c r="L2" s="1"/>
      <c r="M2" s="1"/>
      <c r="N2" s="1"/>
      <c r="O2" s="2"/>
    </row>
    <row r="3" spans="1:20" ht="18" x14ac:dyDescent="0.4">
      <c r="A3" s="5"/>
      <c r="B3" s="6" t="s">
        <v>162</v>
      </c>
      <c r="C3" s="1"/>
      <c r="J3" s="97"/>
      <c r="K3" s="97"/>
      <c r="L3" s="1"/>
      <c r="M3" s="1"/>
      <c r="N3" s="1"/>
      <c r="O3" s="2"/>
    </row>
    <row r="4" spans="1:20" x14ac:dyDescent="0.3">
      <c r="A4" s="5"/>
      <c r="B4" s="1" t="s">
        <v>5</v>
      </c>
      <c r="C4" s="1"/>
      <c r="G4" s="100"/>
      <c r="J4" s="97"/>
      <c r="K4" s="97"/>
      <c r="L4" s="1"/>
      <c r="M4" s="1"/>
      <c r="N4" s="1"/>
      <c r="O4" s="2"/>
    </row>
    <row r="5" spans="1:20" x14ac:dyDescent="0.3">
      <c r="A5" s="5"/>
      <c r="B5" s="1" t="s">
        <v>8</v>
      </c>
      <c r="C5" s="1"/>
      <c r="D5" s="1" t="s">
        <v>9</v>
      </c>
      <c r="J5" s="97"/>
      <c r="K5" s="97"/>
      <c r="L5" s="1"/>
      <c r="M5" s="1"/>
      <c r="N5" s="1"/>
      <c r="O5" s="2"/>
    </row>
    <row r="6" spans="1:20" ht="17.25" customHeight="1" x14ac:dyDescent="0.35">
      <c r="A6" s="5"/>
      <c r="B6" s="7"/>
      <c r="C6" s="1"/>
      <c r="D6" s="8" t="s">
        <v>10</v>
      </c>
      <c r="E6" s="8"/>
      <c r="J6" s="97"/>
      <c r="K6" s="97"/>
      <c r="L6" s="1"/>
      <c r="M6" s="1"/>
      <c r="N6" s="1"/>
      <c r="O6" s="2"/>
    </row>
    <row r="8" spans="1:20" s="53" customFormat="1" ht="33.75" customHeight="1" x14ac:dyDescent="0.35">
      <c r="A8" s="49" t="s">
        <v>0</v>
      </c>
      <c r="B8" s="49" t="s">
        <v>11</v>
      </c>
      <c r="C8" s="49" t="s">
        <v>6</v>
      </c>
      <c r="D8" s="49" t="s">
        <v>7</v>
      </c>
      <c r="E8" s="49" t="s">
        <v>238</v>
      </c>
      <c r="F8" s="49" t="s">
        <v>12</v>
      </c>
      <c r="G8" s="49" t="s">
        <v>13</v>
      </c>
      <c r="H8" s="49" t="s">
        <v>14</v>
      </c>
      <c r="I8" s="49" t="s">
        <v>15</v>
      </c>
      <c r="J8" s="99" t="s">
        <v>1</v>
      </c>
      <c r="K8" s="99" t="s">
        <v>235</v>
      </c>
      <c r="L8" s="49" t="s">
        <v>236</v>
      </c>
      <c r="M8" s="49" t="s">
        <v>237</v>
      </c>
      <c r="N8" s="49" t="s">
        <v>294</v>
      </c>
      <c r="O8" s="49" t="s">
        <v>3</v>
      </c>
      <c r="P8" s="49" t="s">
        <v>16</v>
      </c>
      <c r="Q8" s="49" t="s">
        <v>2</v>
      </c>
      <c r="R8" s="49" t="s">
        <v>17</v>
      </c>
      <c r="S8" s="49" t="s">
        <v>18</v>
      </c>
      <c r="T8" s="54" t="s">
        <v>278</v>
      </c>
    </row>
    <row r="9" spans="1:20" s="62" customFormat="1" ht="20.149999999999999" customHeight="1" x14ac:dyDescent="0.35">
      <c r="A9" s="83">
        <v>72</v>
      </c>
      <c r="B9" s="55" t="s">
        <v>19</v>
      </c>
      <c r="C9" s="56">
        <v>62</v>
      </c>
      <c r="D9" s="58" t="s">
        <v>256</v>
      </c>
      <c r="E9" s="57" t="s">
        <v>408</v>
      </c>
      <c r="F9" s="56">
        <v>3</v>
      </c>
      <c r="G9" s="72">
        <v>11200205</v>
      </c>
      <c r="H9" s="73" t="s">
        <v>25</v>
      </c>
      <c r="I9" s="74" t="s">
        <v>4</v>
      </c>
      <c r="J9" s="101">
        <v>37338</v>
      </c>
      <c r="K9" s="145" t="s">
        <v>421</v>
      </c>
      <c r="L9" s="102">
        <v>1</v>
      </c>
      <c r="M9" s="102">
        <v>1</v>
      </c>
      <c r="N9" s="102">
        <v>1</v>
      </c>
      <c r="O9" s="57" t="s">
        <v>159</v>
      </c>
      <c r="P9" s="59" t="s">
        <v>299</v>
      </c>
      <c r="Q9" s="60" t="s">
        <v>264</v>
      </c>
      <c r="R9" s="73" t="s">
        <v>305</v>
      </c>
      <c r="S9" s="57" t="s">
        <v>300</v>
      </c>
      <c r="T9" s="61" t="str">
        <f t="shared" ref="T9:T44" si="0">CONCATENATE(G9&amp;"@st.neu.edu.vn;")</f>
        <v>11200205@st.neu.edu.vn;</v>
      </c>
    </row>
    <row r="10" spans="1:20" ht="20.149999999999999" customHeight="1" x14ac:dyDescent="0.35">
      <c r="A10" s="63">
        <v>73</v>
      </c>
      <c r="B10" s="11" t="s">
        <v>19</v>
      </c>
      <c r="C10" s="9">
        <v>62</v>
      </c>
      <c r="D10" s="12" t="s">
        <v>256</v>
      </c>
      <c r="E10" s="82" t="s">
        <v>408</v>
      </c>
      <c r="F10" s="9">
        <v>3</v>
      </c>
      <c r="G10" s="46">
        <v>11204517</v>
      </c>
      <c r="H10" s="47" t="s">
        <v>83</v>
      </c>
      <c r="I10" s="71" t="s">
        <v>4</v>
      </c>
      <c r="J10" s="103" t="s">
        <v>84</v>
      </c>
      <c r="K10" s="144" t="s">
        <v>421</v>
      </c>
      <c r="L10" s="105">
        <v>1</v>
      </c>
      <c r="M10" s="105">
        <v>1</v>
      </c>
      <c r="N10" s="105">
        <f t="shared" ref="N10:N67" si="1">N9+1</f>
        <v>2</v>
      </c>
      <c r="O10" s="82" t="s">
        <v>159</v>
      </c>
      <c r="P10" s="67" t="s">
        <v>299</v>
      </c>
      <c r="Q10" s="68" t="s">
        <v>264</v>
      </c>
      <c r="R10" s="47" t="s">
        <v>348</v>
      </c>
      <c r="S10" s="66" t="s">
        <v>300</v>
      </c>
      <c r="T10" s="45" t="str">
        <f t="shared" si="0"/>
        <v>11204517@st.neu.edu.vn;</v>
      </c>
    </row>
    <row r="11" spans="1:20" ht="20.149999999999999" customHeight="1" x14ac:dyDescent="0.35">
      <c r="A11" s="83">
        <v>74</v>
      </c>
      <c r="B11" s="11" t="s">
        <v>19</v>
      </c>
      <c r="C11" s="9">
        <v>62</v>
      </c>
      <c r="D11" s="12" t="s">
        <v>256</v>
      </c>
      <c r="E11" s="82" t="s">
        <v>408</v>
      </c>
      <c r="F11" s="9">
        <v>3</v>
      </c>
      <c r="G11" s="46">
        <v>11200225</v>
      </c>
      <c r="H11" s="47" t="s">
        <v>26</v>
      </c>
      <c r="I11" s="71" t="s">
        <v>4</v>
      </c>
      <c r="J11" s="104">
        <v>37328</v>
      </c>
      <c r="K11" s="144" t="s">
        <v>421</v>
      </c>
      <c r="L11" s="105">
        <v>1</v>
      </c>
      <c r="M11" s="105">
        <v>1</v>
      </c>
      <c r="N11" s="105">
        <f t="shared" si="1"/>
        <v>3</v>
      </c>
      <c r="O11" s="82" t="s">
        <v>159</v>
      </c>
      <c r="P11" s="67" t="s">
        <v>299</v>
      </c>
      <c r="Q11" s="68" t="s">
        <v>264</v>
      </c>
      <c r="R11" s="47" t="s">
        <v>306</v>
      </c>
      <c r="S11" s="66" t="s">
        <v>300</v>
      </c>
      <c r="T11" s="45" t="str">
        <f t="shared" si="0"/>
        <v>11200225@st.neu.edu.vn;</v>
      </c>
    </row>
    <row r="12" spans="1:20" ht="20.149999999999999" customHeight="1" x14ac:dyDescent="0.35">
      <c r="A12" s="83">
        <v>75</v>
      </c>
      <c r="B12" s="11" t="s">
        <v>19</v>
      </c>
      <c r="C12" s="9">
        <v>62</v>
      </c>
      <c r="D12" s="12" t="s">
        <v>256</v>
      </c>
      <c r="E12" s="82" t="s">
        <v>408</v>
      </c>
      <c r="F12" s="9">
        <v>3</v>
      </c>
      <c r="G12" s="46">
        <v>11200196</v>
      </c>
      <c r="H12" s="47" t="s">
        <v>24</v>
      </c>
      <c r="I12" s="71" t="s">
        <v>4</v>
      </c>
      <c r="J12" s="104">
        <v>37477</v>
      </c>
      <c r="K12" s="144" t="s">
        <v>421</v>
      </c>
      <c r="L12" s="105">
        <v>1</v>
      </c>
      <c r="M12" s="105">
        <v>1</v>
      </c>
      <c r="N12" s="105">
        <f t="shared" si="1"/>
        <v>4</v>
      </c>
      <c r="O12" s="82" t="s">
        <v>159</v>
      </c>
      <c r="P12" s="67" t="s">
        <v>299</v>
      </c>
      <c r="Q12" s="68" t="s">
        <v>264</v>
      </c>
      <c r="R12" s="47" t="s">
        <v>304</v>
      </c>
      <c r="S12" s="66" t="s">
        <v>300</v>
      </c>
      <c r="T12" s="45" t="str">
        <f t="shared" si="0"/>
        <v>11200196@st.neu.edu.vn;</v>
      </c>
    </row>
    <row r="13" spans="1:20" ht="20.149999999999999" customHeight="1" x14ac:dyDescent="0.35">
      <c r="A13" s="63">
        <v>76</v>
      </c>
      <c r="B13" s="11" t="s">
        <v>19</v>
      </c>
      <c r="C13" s="9">
        <v>62</v>
      </c>
      <c r="D13" s="12" t="s">
        <v>256</v>
      </c>
      <c r="E13" s="82" t="s">
        <v>408</v>
      </c>
      <c r="F13" s="9">
        <v>3</v>
      </c>
      <c r="G13" s="46">
        <v>11200092</v>
      </c>
      <c r="H13" s="47" t="s">
        <v>22</v>
      </c>
      <c r="I13" s="71" t="s">
        <v>4</v>
      </c>
      <c r="J13" s="104">
        <v>37362</v>
      </c>
      <c r="K13" s="144" t="s">
        <v>421</v>
      </c>
      <c r="L13" s="105">
        <v>1</v>
      </c>
      <c r="M13" s="105">
        <v>1</v>
      </c>
      <c r="N13" s="105">
        <f t="shared" si="1"/>
        <v>5</v>
      </c>
      <c r="O13" s="82" t="s">
        <v>159</v>
      </c>
      <c r="P13" s="67" t="s">
        <v>299</v>
      </c>
      <c r="Q13" s="68" t="s">
        <v>264</v>
      </c>
      <c r="R13" s="47" t="s">
        <v>302</v>
      </c>
      <c r="S13" s="66" t="s">
        <v>300</v>
      </c>
      <c r="T13" s="45" t="str">
        <f t="shared" si="0"/>
        <v>11200092@st.neu.edu.vn;</v>
      </c>
    </row>
    <row r="14" spans="1:20" ht="20.149999999999999" customHeight="1" x14ac:dyDescent="0.35">
      <c r="A14" s="83">
        <v>77</v>
      </c>
      <c r="B14" s="11" t="s">
        <v>19</v>
      </c>
      <c r="C14" s="9">
        <v>62</v>
      </c>
      <c r="D14" s="12" t="s">
        <v>256</v>
      </c>
      <c r="E14" s="82" t="s">
        <v>408</v>
      </c>
      <c r="F14" s="9">
        <v>3</v>
      </c>
      <c r="G14" s="46">
        <v>11200307</v>
      </c>
      <c r="H14" s="47" t="s">
        <v>27</v>
      </c>
      <c r="I14" s="71" t="s">
        <v>4</v>
      </c>
      <c r="J14" s="104">
        <v>37518</v>
      </c>
      <c r="K14" s="144" t="s">
        <v>421</v>
      </c>
      <c r="L14" s="105">
        <v>1</v>
      </c>
      <c r="M14" s="105">
        <v>1</v>
      </c>
      <c r="N14" s="105">
        <f t="shared" si="1"/>
        <v>6</v>
      </c>
      <c r="O14" s="82" t="s">
        <v>159</v>
      </c>
      <c r="P14" s="67" t="s">
        <v>299</v>
      </c>
      <c r="Q14" s="68" t="s">
        <v>264</v>
      </c>
      <c r="R14" s="47" t="s">
        <v>307</v>
      </c>
      <c r="S14" s="66" t="s">
        <v>300</v>
      </c>
      <c r="T14" s="45" t="str">
        <f t="shared" si="0"/>
        <v>11200307@st.neu.edu.vn;</v>
      </c>
    </row>
    <row r="15" spans="1:20" ht="20.149999999999999" customHeight="1" x14ac:dyDescent="0.35">
      <c r="A15" s="83">
        <v>78</v>
      </c>
      <c r="B15" s="11" t="s">
        <v>19</v>
      </c>
      <c r="C15" s="9">
        <v>62</v>
      </c>
      <c r="D15" s="12" t="s">
        <v>256</v>
      </c>
      <c r="E15" s="82" t="s">
        <v>408</v>
      </c>
      <c r="F15" s="9">
        <v>3</v>
      </c>
      <c r="G15" s="46">
        <v>11203965</v>
      </c>
      <c r="H15" s="47" t="s">
        <v>143</v>
      </c>
      <c r="I15" s="71" t="s">
        <v>31</v>
      </c>
      <c r="J15" s="104">
        <v>37510</v>
      </c>
      <c r="K15" s="144" t="s">
        <v>421</v>
      </c>
      <c r="L15" s="105">
        <v>1</v>
      </c>
      <c r="M15" s="105">
        <v>1</v>
      </c>
      <c r="N15" s="105">
        <f t="shared" si="1"/>
        <v>7</v>
      </c>
      <c r="O15" s="82" t="s">
        <v>159</v>
      </c>
      <c r="P15" s="67" t="s">
        <v>299</v>
      </c>
      <c r="Q15" s="68" t="s">
        <v>264</v>
      </c>
      <c r="R15" s="47" t="s">
        <v>381</v>
      </c>
      <c r="S15" s="66" t="s">
        <v>300</v>
      </c>
      <c r="T15" s="45" t="str">
        <f t="shared" si="0"/>
        <v>11203965@st.neu.edu.vn;</v>
      </c>
    </row>
    <row r="16" spans="1:20" ht="20.149999999999999" customHeight="1" x14ac:dyDescent="0.35">
      <c r="A16" s="63">
        <v>79</v>
      </c>
      <c r="B16" s="11" t="s">
        <v>19</v>
      </c>
      <c r="C16" s="9">
        <v>62</v>
      </c>
      <c r="D16" s="12" t="s">
        <v>256</v>
      </c>
      <c r="E16" s="82" t="s">
        <v>408</v>
      </c>
      <c r="F16" s="9">
        <v>3</v>
      </c>
      <c r="G16" s="46">
        <v>11201083</v>
      </c>
      <c r="H16" s="47" t="s">
        <v>32</v>
      </c>
      <c r="I16" s="71" t="s">
        <v>33</v>
      </c>
      <c r="J16" s="104">
        <v>37452</v>
      </c>
      <c r="K16" s="144" t="s">
        <v>421</v>
      </c>
      <c r="L16" s="105">
        <v>1</v>
      </c>
      <c r="M16" s="105">
        <v>1</v>
      </c>
      <c r="N16" s="105">
        <f t="shared" si="1"/>
        <v>8</v>
      </c>
      <c r="O16" s="82" t="s">
        <v>159</v>
      </c>
      <c r="P16" s="67" t="s">
        <v>299</v>
      </c>
      <c r="Q16" s="68" t="s">
        <v>264</v>
      </c>
      <c r="R16" s="47" t="s">
        <v>310</v>
      </c>
      <c r="S16" s="66" t="s">
        <v>300</v>
      </c>
      <c r="T16" s="45" t="str">
        <f t="shared" si="0"/>
        <v>11201083@st.neu.edu.vn;</v>
      </c>
    </row>
    <row r="17" spans="1:20" ht="20.149999999999999" customHeight="1" x14ac:dyDescent="0.35">
      <c r="A17" s="83">
        <v>80</v>
      </c>
      <c r="B17" s="11" t="s">
        <v>19</v>
      </c>
      <c r="C17" s="9">
        <v>62</v>
      </c>
      <c r="D17" s="12" t="s">
        <v>256</v>
      </c>
      <c r="E17" s="82" t="s">
        <v>408</v>
      </c>
      <c r="F17" s="9">
        <v>3</v>
      </c>
      <c r="G17" s="46">
        <v>11201200</v>
      </c>
      <c r="H17" s="47" t="s">
        <v>295</v>
      </c>
      <c r="I17" s="71" t="s">
        <v>36</v>
      </c>
      <c r="J17" s="104">
        <v>37401</v>
      </c>
      <c r="K17" s="144" t="s">
        <v>421</v>
      </c>
      <c r="L17" s="105">
        <v>1</v>
      </c>
      <c r="M17" s="105">
        <v>1</v>
      </c>
      <c r="N17" s="105">
        <f t="shared" si="1"/>
        <v>9</v>
      </c>
      <c r="O17" s="82" t="s">
        <v>159</v>
      </c>
      <c r="P17" s="67" t="s">
        <v>299</v>
      </c>
      <c r="Q17" s="68" t="s">
        <v>264</v>
      </c>
      <c r="R17" s="47" t="s">
        <v>313</v>
      </c>
      <c r="S17" s="66" t="s">
        <v>300</v>
      </c>
      <c r="T17" s="45" t="str">
        <f t="shared" si="0"/>
        <v>11201200@st.neu.edu.vn;</v>
      </c>
    </row>
    <row r="18" spans="1:20" ht="15.5" x14ac:dyDescent="0.35">
      <c r="A18" s="83">
        <v>81</v>
      </c>
      <c r="B18" s="11" t="s">
        <v>19</v>
      </c>
      <c r="C18" s="9">
        <v>62</v>
      </c>
      <c r="D18" s="12" t="s">
        <v>256</v>
      </c>
      <c r="E18" s="82" t="s">
        <v>408</v>
      </c>
      <c r="F18" s="9">
        <v>3</v>
      </c>
      <c r="G18" s="46">
        <v>11201233</v>
      </c>
      <c r="H18" s="47" t="s">
        <v>35</v>
      </c>
      <c r="I18" s="71" t="s">
        <v>36</v>
      </c>
      <c r="J18" s="104">
        <v>37508</v>
      </c>
      <c r="K18" s="144" t="s">
        <v>421</v>
      </c>
      <c r="L18" s="105">
        <v>1</v>
      </c>
      <c r="M18" s="105">
        <v>1</v>
      </c>
      <c r="N18" s="105">
        <f t="shared" si="1"/>
        <v>10</v>
      </c>
      <c r="O18" s="82" t="s">
        <v>159</v>
      </c>
      <c r="P18" s="67" t="s">
        <v>299</v>
      </c>
      <c r="Q18" s="68" t="s">
        <v>264</v>
      </c>
      <c r="R18" s="47" t="s">
        <v>312</v>
      </c>
      <c r="S18" s="66" t="s">
        <v>300</v>
      </c>
      <c r="T18" s="45" t="str">
        <f t="shared" si="0"/>
        <v>11201233@st.neu.edu.vn;</v>
      </c>
    </row>
    <row r="19" spans="1:20" ht="15.5" x14ac:dyDescent="0.35">
      <c r="A19" s="63">
        <v>82</v>
      </c>
      <c r="B19" s="11" t="s">
        <v>19</v>
      </c>
      <c r="C19" s="9">
        <v>62</v>
      </c>
      <c r="D19" s="12" t="s">
        <v>256</v>
      </c>
      <c r="E19" s="82" t="s">
        <v>408</v>
      </c>
      <c r="F19" s="9">
        <v>3</v>
      </c>
      <c r="G19" s="46">
        <v>11201314</v>
      </c>
      <c r="H19" s="47" t="s">
        <v>40</v>
      </c>
      <c r="I19" s="71" t="s">
        <v>39</v>
      </c>
      <c r="J19" s="104">
        <v>37493</v>
      </c>
      <c r="K19" s="144" t="s">
        <v>421</v>
      </c>
      <c r="L19" s="105">
        <v>1</v>
      </c>
      <c r="M19" s="105">
        <v>1</v>
      </c>
      <c r="N19" s="105">
        <f t="shared" si="1"/>
        <v>11</v>
      </c>
      <c r="O19" s="82" t="s">
        <v>159</v>
      </c>
      <c r="P19" s="67" t="s">
        <v>299</v>
      </c>
      <c r="Q19" s="68" t="s">
        <v>264</v>
      </c>
      <c r="R19" s="47" t="s">
        <v>315</v>
      </c>
      <c r="S19" s="66" t="s">
        <v>300</v>
      </c>
      <c r="T19" s="45" t="str">
        <f t="shared" si="0"/>
        <v>11201314@st.neu.edu.vn;</v>
      </c>
    </row>
    <row r="20" spans="1:20" ht="15.5" x14ac:dyDescent="0.35">
      <c r="A20" s="83">
        <v>83</v>
      </c>
      <c r="B20" s="11" t="s">
        <v>19</v>
      </c>
      <c r="C20" s="9">
        <v>62</v>
      </c>
      <c r="D20" s="12" t="s">
        <v>256</v>
      </c>
      <c r="E20" s="82" t="s">
        <v>408</v>
      </c>
      <c r="F20" s="9">
        <v>3</v>
      </c>
      <c r="G20" s="46">
        <v>11201498</v>
      </c>
      <c r="H20" s="47" t="s">
        <v>93</v>
      </c>
      <c r="I20" s="71" t="s">
        <v>94</v>
      </c>
      <c r="J20" s="106" t="s">
        <v>95</v>
      </c>
      <c r="K20" s="144" t="s">
        <v>421</v>
      </c>
      <c r="L20" s="105">
        <v>1</v>
      </c>
      <c r="M20" s="105">
        <v>1</v>
      </c>
      <c r="N20" s="105">
        <f t="shared" si="1"/>
        <v>12</v>
      </c>
      <c r="O20" s="82" t="s">
        <v>159</v>
      </c>
      <c r="P20" s="67" t="s">
        <v>299</v>
      </c>
      <c r="Q20" s="68" t="s">
        <v>264</v>
      </c>
      <c r="R20" s="47" t="s">
        <v>353</v>
      </c>
      <c r="S20" s="66" t="s">
        <v>300</v>
      </c>
      <c r="T20" s="45" t="str">
        <f t="shared" si="0"/>
        <v>11201498@st.neu.edu.vn;</v>
      </c>
    </row>
    <row r="21" spans="1:20" ht="15.5" x14ac:dyDescent="0.35">
      <c r="A21" s="83">
        <v>84</v>
      </c>
      <c r="B21" s="11" t="s">
        <v>19</v>
      </c>
      <c r="C21" s="9">
        <v>62</v>
      </c>
      <c r="D21" s="12" t="s">
        <v>256</v>
      </c>
      <c r="E21" s="82" t="s">
        <v>408</v>
      </c>
      <c r="F21" s="9">
        <v>3</v>
      </c>
      <c r="G21" s="46">
        <v>11201608</v>
      </c>
      <c r="H21" s="47" t="s">
        <v>96</v>
      </c>
      <c r="I21" s="71" t="s">
        <v>97</v>
      </c>
      <c r="J21" s="104">
        <v>37415</v>
      </c>
      <c r="K21" s="144" t="s">
        <v>421</v>
      </c>
      <c r="L21" s="105">
        <v>1</v>
      </c>
      <c r="M21" s="105">
        <v>1</v>
      </c>
      <c r="N21" s="105">
        <f t="shared" si="1"/>
        <v>13</v>
      </c>
      <c r="O21" s="82" t="s">
        <v>159</v>
      </c>
      <c r="P21" s="67" t="s">
        <v>299</v>
      </c>
      <c r="Q21" s="68" t="s">
        <v>264</v>
      </c>
      <c r="R21" s="47" t="s">
        <v>354</v>
      </c>
      <c r="S21" s="66" t="s">
        <v>300</v>
      </c>
      <c r="T21" s="45" t="str">
        <f t="shared" si="0"/>
        <v>11201608@st.neu.edu.vn;</v>
      </c>
    </row>
    <row r="22" spans="1:20" ht="15.5" x14ac:dyDescent="0.35">
      <c r="A22" s="63">
        <v>85</v>
      </c>
      <c r="B22" s="11" t="s">
        <v>19</v>
      </c>
      <c r="C22" s="9">
        <v>62</v>
      </c>
      <c r="D22" s="12" t="s">
        <v>256</v>
      </c>
      <c r="E22" s="82" t="s">
        <v>408</v>
      </c>
      <c r="F22" s="9">
        <v>3</v>
      </c>
      <c r="G22" s="46">
        <v>11201940</v>
      </c>
      <c r="H22" s="48" t="s">
        <v>43</v>
      </c>
      <c r="I22" s="71" t="s">
        <v>44</v>
      </c>
      <c r="J22" s="104">
        <v>37415</v>
      </c>
      <c r="K22" s="144" t="s">
        <v>421</v>
      </c>
      <c r="L22" s="105">
        <v>1</v>
      </c>
      <c r="M22" s="105">
        <v>1</v>
      </c>
      <c r="N22" s="105">
        <f t="shared" si="1"/>
        <v>14</v>
      </c>
      <c r="O22" s="82" t="s">
        <v>159</v>
      </c>
      <c r="P22" s="67" t="s">
        <v>299</v>
      </c>
      <c r="Q22" s="68" t="s">
        <v>264</v>
      </c>
      <c r="R22" s="48" t="s">
        <v>317</v>
      </c>
      <c r="S22" s="66" t="s">
        <v>300</v>
      </c>
      <c r="T22" s="45" t="str">
        <f t="shared" si="0"/>
        <v>11201940@st.neu.edu.vn;</v>
      </c>
    </row>
    <row r="23" spans="1:20" ht="15.5" x14ac:dyDescent="0.35">
      <c r="A23" s="83">
        <v>86</v>
      </c>
      <c r="B23" s="11" t="s">
        <v>19</v>
      </c>
      <c r="C23" s="9">
        <v>62</v>
      </c>
      <c r="D23" s="12" t="s">
        <v>256</v>
      </c>
      <c r="E23" s="82" t="s">
        <v>408</v>
      </c>
      <c r="F23" s="9">
        <v>3</v>
      </c>
      <c r="G23" s="46">
        <v>11205827</v>
      </c>
      <c r="H23" s="47" t="s">
        <v>45</v>
      </c>
      <c r="I23" s="71" t="s">
        <v>46</v>
      </c>
      <c r="J23" s="104">
        <v>37380</v>
      </c>
      <c r="K23" s="144" t="s">
        <v>421</v>
      </c>
      <c r="L23" s="105">
        <v>1</v>
      </c>
      <c r="M23" s="105">
        <v>1</v>
      </c>
      <c r="N23" s="105">
        <f t="shared" si="1"/>
        <v>15</v>
      </c>
      <c r="O23" s="82" t="s">
        <v>159</v>
      </c>
      <c r="P23" s="67" t="s">
        <v>299</v>
      </c>
      <c r="Q23" s="68" t="s">
        <v>264</v>
      </c>
      <c r="R23" s="47" t="s">
        <v>318</v>
      </c>
      <c r="S23" s="66" t="s">
        <v>300</v>
      </c>
      <c r="T23" s="45" t="str">
        <f t="shared" si="0"/>
        <v>11205827@st.neu.edu.vn;</v>
      </c>
    </row>
    <row r="24" spans="1:20" ht="15.5" x14ac:dyDescent="0.35">
      <c r="A24" s="83">
        <v>87</v>
      </c>
      <c r="B24" s="11" t="s">
        <v>19</v>
      </c>
      <c r="C24" s="9">
        <v>62</v>
      </c>
      <c r="D24" s="12" t="s">
        <v>256</v>
      </c>
      <c r="E24" s="82" t="s">
        <v>408</v>
      </c>
      <c r="F24" s="9">
        <v>3</v>
      </c>
      <c r="G24" s="46">
        <v>11202212</v>
      </c>
      <c r="H24" s="47" t="s">
        <v>47</v>
      </c>
      <c r="I24" s="71" t="s">
        <v>46</v>
      </c>
      <c r="J24" s="104">
        <v>37531</v>
      </c>
      <c r="K24" s="144" t="s">
        <v>421</v>
      </c>
      <c r="L24" s="105">
        <v>1</v>
      </c>
      <c r="M24" s="105">
        <v>1</v>
      </c>
      <c r="N24" s="105">
        <f t="shared" si="1"/>
        <v>16</v>
      </c>
      <c r="O24" s="82" t="s">
        <v>159</v>
      </c>
      <c r="P24" s="67" t="s">
        <v>299</v>
      </c>
      <c r="Q24" s="68" t="s">
        <v>264</v>
      </c>
      <c r="R24" s="47" t="s">
        <v>319</v>
      </c>
      <c r="S24" s="66" t="s">
        <v>300</v>
      </c>
      <c r="T24" s="45" t="str">
        <f t="shared" si="0"/>
        <v>11202212@st.neu.edu.vn;</v>
      </c>
    </row>
    <row r="25" spans="1:20" s="62" customFormat="1" ht="15.5" x14ac:dyDescent="0.35">
      <c r="A25" s="63">
        <v>88</v>
      </c>
      <c r="B25" s="55" t="s">
        <v>19</v>
      </c>
      <c r="C25" s="56">
        <v>62</v>
      </c>
      <c r="D25" s="58" t="s">
        <v>256</v>
      </c>
      <c r="E25" s="57" t="s">
        <v>409</v>
      </c>
      <c r="F25" s="56">
        <v>3</v>
      </c>
      <c r="G25" s="72">
        <v>11202475</v>
      </c>
      <c r="H25" s="73" t="s">
        <v>53</v>
      </c>
      <c r="I25" s="74" t="s">
        <v>51</v>
      </c>
      <c r="J25" s="101">
        <v>37449</v>
      </c>
      <c r="K25" s="145" t="s">
        <v>421</v>
      </c>
      <c r="L25" s="102">
        <v>1</v>
      </c>
      <c r="M25" s="102">
        <v>2</v>
      </c>
      <c r="N25" s="102">
        <v>1</v>
      </c>
      <c r="O25" s="57" t="s">
        <v>159</v>
      </c>
      <c r="P25" s="59" t="s">
        <v>299</v>
      </c>
      <c r="Q25" s="60" t="s">
        <v>264</v>
      </c>
      <c r="R25" s="73" t="s">
        <v>323</v>
      </c>
      <c r="S25" s="57" t="s">
        <v>300</v>
      </c>
      <c r="T25" s="61" t="str">
        <f t="shared" si="0"/>
        <v>11202475@st.neu.edu.vn;</v>
      </c>
    </row>
    <row r="26" spans="1:20" ht="15.5" x14ac:dyDescent="0.35">
      <c r="A26" s="83">
        <v>89</v>
      </c>
      <c r="B26" s="11" t="s">
        <v>19</v>
      </c>
      <c r="C26" s="9">
        <v>62</v>
      </c>
      <c r="D26" s="12" t="s">
        <v>256</v>
      </c>
      <c r="E26" s="82" t="s">
        <v>409</v>
      </c>
      <c r="F26" s="9">
        <v>3</v>
      </c>
      <c r="G26" s="46">
        <v>11202486</v>
      </c>
      <c r="H26" s="47" t="s">
        <v>52</v>
      </c>
      <c r="I26" s="71" t="s">
        <v>51</v>
      </c>
      <c r="J26" s="104">
        <v>37490</v>
      </c>
      <c r="K26" s="144" t="s">
        <v>421</v>
      </c>
      <c r="L26" s="105">
        <v>1</v>
      </c>
      <c r="M26" s="105">
        <v>2</v>
      </c>
      <c r="N26" s="105">
        <f t="shared" si="1"/>
        <v>2</v>
      </c>
      <c r="O26" s="82" t="s">
        <v>159</v>
      </c>
      <c r="P26" s="67" t="s">
        <v>299</v>
      </c>
      <c r="Q26" s="68" t="s">
        <v>264</v>
      </c>
      <c r="R26" s="47" t="s">
        <v>322</v>
      </c>
      <c r="S26" s="66" t="s">
        <v>300</v>
      </c>
      <c r="T26" s="45" t="str">
        <f t="shared" si="0"/>
        <v>11202486@st.neu.edu.vn;</v>
      </c>
    </row>
    <row r="27" spans="1:20" ht="15.5" x14ac:dyDescent="0.35">
      <c r="A27" s="83">
        <v>90</v>
      </c>
      <c r="B27" s="11" t="s">
        <v>19</v>
      </c>
      <c r="C27" s="9">
        <v>62</v>
      </c>
      <c r="D27" s="12" t="s">
        <v>256</v>
      </c>
      <c r="E27" s="82" t="s">
        <v>409</v>
      </c>
      <c r="F27" s="9">
        <v>3</v>
      </c>
      <c r="G27" s="46">
        <v>11202618</v>
      </c>
      <c r="H27" s="51" t="s">
        <v>56</v>
      </c>
      <c r="I27" s="71" t="s">
        <v>57</v>
      </c>
      <c r="J27" s="104">
        <v>37380</v>
      </c>
      <c r="K27" s="144" t="s">
        <v>421</v>
      </c>
      <c r="L27" s="105">
        <v>1</v>
      </c>
      <c r="M27" s="105">
        <v>2</v>
      </c>
      <c r="N27" s="105">
        <f t="shared" si="1"/>
        <v>3</v>
      </c>
      <c r="O27" s="82" t="s">
        <v>159</v>
      </c>
      <c r="P27" s="67" t="s">
        <v>299</v>
      </c>
      <c r="Q27" s="68" t="s">
        <v>264</v>
      </c>
      <c r="R27" s="51" t="s">
        <v>325</v>
      </c>
      <c r="S27" s="66" t="s">
        <v>300</v>
      </c>
      <c r="T27" s="45" t="str">
        <f t="shared" si="0"/>
        <v>11202618@st.neu.edu.vn;</v>
      </c>
    </row>
    <row r="28" spans="1:20" ht="15.5" x14ac:dyDescent="0.35">
      <c r="A28" s="63">
        <v>91</v>
      </c>
      <c r="B28" s="11" t="s">
        <v>19</v>
      </c>
      <c r="C28" s="9">
        <v>62</v>
      </c>
      <c r="D28" s="12" t="s">
        <v>256</v>
      </c>
      <c r="E28" s="82" t="s">
        <v>409</v>
      </c>
      <c r="F28" s="9">
        <v>3</v>
      </c>
      <c r="G28" s="46">
        <v>11202830</v>
      </c>
      <c r="H28" s="47" t="s">
        <v>58</v>
      </c>
      <c r="I28" s="71" t="s">
        <v>59</v>
      </c>
      <c r="J28" s="104">
        <v>37488</v>
      </c>
      <c r="K28" s="144" t="s">
        <v>421</v>
      </c>
      <c r="L28" s="105">
        <v>1</v>
      </c>
      <c r="M28" s="105">
        <v>2</v>
      </c>
      <c r="N28" s="105">
        <f t="shared" si="1"/>
        <v>4</v>
      </c>
      <c r="O28" s="82" t="s">
        <v>159</v>
      </c>
      <c r="P28" s="67" t="s">
        <v>299</v>
      </c>
      <c r="Q28" s="68" t="s">
        <v>264</v>
      </c>
      <c r="R28" s="47" t="s">
        <v>326</v>
      </c>
      <c r="S28" s="66" t="s">
        <v>300</v>
      </c>
      <c r="T28" s="45" t="str">
        <f t="shared" si="0"/>
        <v>11202830@st.neu.edu.vn;</v>
      </c>
    </row>
    <row r="29" spans="1:20" ht="15.5" x14ac:dyDescent="0.35">
      <c r="A29" s="83">
        <v>92</v>
      </c>
      <c r="B29" s="11" t="s">
        <v>19</v>
      </c>
      <c r="C29" s="9">
        <v>62</v>
      </c>
      <c r="D29" s="12" t="s">
        <v>256</v>
      </c>
      <c r="E29" s="82" t="s">
        <v>409</v>
      </c>
      <c r="F29" s="9">
        <v>3</v>
      </c>
      <c r="G29" s="46">
        <v>11206591</v>
      </c>
      <c r="H29" s="47" t="s">
        <v>296</v>
      </c>
      <c r="I29" s="71" t="s">
        <v>63</v>
      </c>
      <c r="J29" s="104">
        <v>37608</v>
      </c>
      <c r="K29" s="144" t="s">
        <v>421</v>
      </c>
      <c r="L29" s="105">
        <v>1</v>
      </c>
      <c r="M29" s="105">
        <v>2</v>
      </c>
      <c r="N29" s="105">
        <f t="shared" si="1"/>
        <v>5</v>
      </c>
      <c r="O29" s="82" t="s">
        <v>159</v>
      </c>
      <c r="P29" s="67" t="s">
        <v>299</v>
      </c>
      <c r="Q29" s="68" t="s">
        <v>264</v>
      </c>
      <c r="R29" s="47" t="s">
        <v>328</v>
      </c>
      <c r="S29" s="66" t="s">
        <v>300</v>
      </c>
      <c r="T29" s="45" t="str">
        <f t="shared" si="0"/>
        <v>11206591@st.neu.edu.vn;</v>
      </c>
    </row>
    <row r="30" spans="1:20" ht="15.5" x14ac:dyDescent="0.35">
      <c r="A30" s="83">
        <v>93</v>
      </c>
      <c r="B30" s="11" t="s">
        <v>19</v>
      </c>
      <c r="C30" s="9">
        <v>62</v>
      </c>
      <c r="D30" s="12" t="s">
        <v>256</v>
      </c>
      <c r="E30" s="82" t="s">
        <v>409</v>
      </c>
      <c r="F30" s="9">
        <v>3</v>
      </c>
      <c r="G30" s="46">
        <v>11203243</v>
      </c>
      <c r="H30" s="47" t="s">
        <v>125</v>
      </c>
      <c r="I30" s="71" t="s">
        <v>63</v>
      </c>
      <c r="J30" s="103" t="s">
        <v>126</v>
      </c>
      <c r="K30" s="144" t="s">
        <v>421</v>
      </c>
      <c r="L30" s="105">
        <v>1</v>
      </c>
      <c r="M30" s="105">
        <v>2</v>
      </c>
      <c r="N30" s="105">
        <f t="shared" si="1"/>
        <v>6</v>
      </c>
      <c r="O30" s="82" t="s">
        <v>159</v>
      </c>
      <c r="P30" s="67" t="s">
        <v>299</v>
      </c>
      <c r="Q30" s="68" t="s">
        <v>264</v>
      </c>
      <c r="R30" s="47" t="s">
        <v>366</v>
      </c>
      <c r="S30" s="66" t="s">
        <v>300</v>
      </c>
      <c r="T30" s="45" t="str">
        <f t="shared" si="0"/>
        <v>11203243@st.neu.edu.vn;</v>
      </c>
    </row>
    <row r="31" spans="1:20" ht="15.5" x14ac:dyDescent="0.35">
      <c r="A31" s="63">
        <v>94</v>
      </c>
      <c r="B31" s="11" t="s">
        <v>19</v>
      </c>
      <c r="C31" s="9">
        <v>62</v>
      </c>
      <c r="D31" s="12" t="s">
        <v>256</v>
      </c>
      <c r="E31" s="82" t="s">
        <v>409</v>
      </c>
      <c r="F31" s="9">
        <v>3</v>
      </c>
      <c r="G31" s="46">
        <v>11203268</v>
      </c>
      <c r="H31" s="47" t="s">
        <v>64</v>
      </c>
      <c r="I31" s="71" t="s">
        <v>65</v>
      </c>
      <c r="J31" s="104">
        <v>37350</v>
      </c>
      <c r="K31" s="144" t="s">
        <v>421</v>
      </c>
      <c r="L31" s="105">
        <v>1</v>
      </c>
      <c r="M31" s="105">
        <v>2</v>
      </c>
      <c r="N31" s="105">
        <f t="shared" si="1"/>
        <v>7</v>
      </c>
      <c r="O31" s="82" t="s">
        <v>159</v>
      </c>
      <c r="P31" s="67" t="s">
        <v>299</v>
      </c>
      <c r="Q31" s="68" t="s">
        <v>264</v>
      </c>
      <c r="R31" s="47" t="s">
        <v>329</v>
      </c>
      <c r="S31" s="66" t="s">
        <v>300</v>
      </c>
      <c r="T31" s="45" t="str">
        <f t="shared" si="0"/>
        <v>11203268@st.neu.edu.vn;</v>
      </c>
    </row>
    <row r="32" spans="1:20" ht="15.5" x14ac:dyDescent="0.35">
      <c r="A32" s="83">
        <v>95</v>
      </c>
      <c r="B32" s="11" t="s">
        <v>19</v>
      </c>
      <c r="C32" s="9">
        <v>62</v>
      </c>
      <c r="D32" s="12" t="s">
        <v>256</v>
      </c>
      <c r="E32" s="82" t="s">
        <v>409</v>
      </c>
      <c r="F32" s="9">
        <v>3</v>
      </c>
      <c r="G32" s="46">
        <v>11206846</v>
      </c>
      <c r="H32" s="47" t="s">
        <v>134</v>
      </c>
      <c r="I32" s="71" t="s">
        <v>135</v>
      </c>
      <c r="J32" s="103" t="s">
        <v>136</v>
      </c>
      <c r="K32" s="144" t="s">
        <v>421</v>
      </c>
      <c r="L32" s="105">
        <v>1</v>
      </c>
      <c r="M32" s="105">
        <v>2</v>
      </c>
      <c r="N32" s="105">
        <f t="shared" si="1"/>
        <v>8</v>
      </c>
      <c r="O32" s="82" t="s">
        <v>159</v>
      </c>
      <c r="P32" s="67" t="s">
        <v>299</v>
      </c>
      <c r="Q32" s="68" t="s">
        <v>264</v>
      </c>
      <c r="R32" s="47" t="s">
        <v>370</v>
      </c>
      <c r="S32" s="66" t="s">
        <v>300</v>
      </c>
      <c r="T32" s="45" t="str">
        <f t="shared" si="0"/>
        <v>11206846@st.neu.edu.vn;</v>
      </c>
    </row>
    <row r="33" spans="1:20" ht="15.5" x14ac:dyDescent="0.35">
      <c r="A33" s="83">
        <v>96</v>
      </c>
      <c r="B33" s="11" t="s">
        <v>19</v>
      </c>
      <c r="C33" s="9">
        <v>62</v>
      </c>
      <c r="D33" s="12" t="s">
        <v>256</v>
      </c>
      <c r="E33" s="82" t="s">
        <v>409</v>
      </c>
      <c r="F33" s="9">
        <v>3</v>
      </c>
      <c r="G33" s="46">
        <v>11203579</v>
      </c>
      <c r="H33" s="47" t="s">
        <v>297</v>
      </c>
      <c r="I33" s="71" t="s">
        <v>138</v>
      </c>
      <c r="J33" s="103" t="s">
        <v>139</v>
      </c>
      <c r="K33" s="144" t="s">
        <v>421</v>
      </c>
      <c r="L33" s="105">
        <v>1</v>
      </c>
      <c r="M33" s="105">
        <v>2</v>
      </c>
      <c r="N33" s="105">
        <f t="shared" si="1"/>
        <v>9</v>
      </c>
      <c r="O33" s="82" t="s">
        <v>159</v>
      </c>
      <c r="P33" s="67" t="s">
        <v>299</v>
      </c>
      <c r="Q33" s="68" t="s">
        <v>264</v>
      </c>
      <c r="R33" s="47" t="s">
        <v>382</v>
      </c>
      <c r="S33" s="66" t="s">
        <v>300</v>
      </c>
      <c r="T33" s="45" t="str">
        <f t="shared" si="0"/>
        <v>11203579@st.neu.edu.vn;</v>
      </c>
    </row>
    <row r="34" spans="1:20" ht="15.5" x14ac:dyDescent="0.35">
      <c r="A34" s="63">
        <v>97</v>
      </c>
      <c r="B34" s="11" t="s">
        <v>19</v>
      </c>
      <c r="C34" s="9">
        <v>62</v>
      </c>
      <c r="D34" s="12" t="s">
        <v>256</v>
      </c>
      <c r="E34" s="82" t="s">
        <v>409</v>
      </c>
      <c r="F34" s="9">
        <v>3</v>
      </c>
      <c r="G34" s="46">
        <v>11203624</v>
      </c>
      <c r="H34" s="47" t="s">
        <v>70</v>
      </c>
      <c r="I34" s="71" t="s">
        <v>69</v>
      </c>
      <c r="J34" s="104">
        <v>37566</v>
      </c>
      <c r="K34" s="144" t="s">
        <v>421</v>
      </c>
      <c r="L34" s="105">
        <v>1</v>
      </c>
      <c r="M34" s="105">
        <v>2</v>
      </c>
      <c r="N34" s="105">
        <f t="shared" si="1"/>
        <v>10</v>
      </c>
      <c r="O34" s="82" t="s">
        <v>159</v>
      </c>
      <c r="P34" s="67" t="s">
        <v>299</v>
      </c>
      <c r="Q34" s="68" t="s">
        <v>264</v>
      </c>
      <c r="R34" s="47" t="s">
        <v>332</v>
      </c>
      <c r="S34" s="66" t="s">
        <v>300</v>
      </c>
      <c r="T34" s="45" t="str">
        <f t="shared" si="0"/>
        <v>11203624@st.neu.edu.vn;</v>
      </c>
    </row>
    <row r="35" spans="1:20" ht="15.5" x14ac:dyDescent="0.35">
      <c r="A35" s="83">
        <v>98</v>
      </c>
      <c r="B35" s="11" t="s">
        <v>19</v>
      </c>
      <c r="C35" s="9">
        <v>62</v>
      </c>
      <c r="D35" s="12" t="s">
        <v>256</v>
      </c>
      <c r="E35" s="82" t="s">
        <v>409</v>
      </c>
      <c r="F35" s="9">
        <v>3</v>
      </c>
      <c r="G35" s="46">
        <v>11203635</v>
      </c>
      <c r="H35" s="47" t="s">
        <v>140</v>
      </c>
      <c r="I35" s="71" t="s">
        <v>69</v>
      </c>
      <c r="J35" s="106" t="s">
        <v>141</v>
      </c>
      <c r="K35" s="144" t="s">
        <v>421</v>
      </c>
      <c r="L35" s="105">
        <v>1</v>
      </c>
      <c r="M35" s="105">
        <v>2</v>
      </c>
      <c r="N35" s="105">
        <f t="shared" si="1"/>
        <v>11</v>
      </c>
      <c r="O35" s="82" t="s">
        <v>159</v>
      </c>
      <c r="P35" s="67" t="s">
        <v>299</v>
      </c>
      <c r="Q35" s="68" t="s">
        <v>264</v>
      </c>
      <c r="R35" s="47" t="s">
        <v>372</v>
      </c>
      <c r="S35" s="66" t="s">
        <v>300</v>
      </c>
      <c r="T35" s="45" t="str">
        <f t="shared" si="0"/>
        <v>11203635@st.neu.edu.vn;</v>
      </c>
    </row>
    <row r="36" spans="1:20" ht="15.5" x14ac:dyDescent="0.35">
      <c r="A36" s="83">
        <v>99</v>
      </c>
      <c r="B36" s="11" t="s">
        <v>19</v>
      </c>
      <c r="C36" s="9">
        <v>62</v>
      </c>
      <c r="D36" s="12" t="s">
        <v>256</v>
      </c>
      <c r="E36" s="82" t="s">
        <v>409</v>
      </c>
      <c r="F36" s="9">
        <v>3</v>
      </c>
      <c r="G36" s="46">
        <v>11203678</v>
      </c>
      <c r="H36" s="47" t="s">
        <v>68</v>
      </c>
      <c r="I36" s="71" t="s">
        <v>69</v>
      </c>
      <c r="J36" s="104">
        <v>37304</v>
      </c>
      <c r="K36" s="144" t="s">
        <v>421</v>
      </c>
      <c r="L36" s="105">
        <v>1</v>
      </c>
      <c r="M36" s="105">
        <v>2</v>
      </c>
      <c r="N36" s="105">
        <f t="shared" si="1"/>
        <v>12</v>
      </c>
      <c r="O36" s="82" t="s">
        <v>159</v>
      </c>
      <c r="P36" s="67" t="s">
        <v>299</v>
      </c>
      <c r="Q36" s="68" t="s">
        <v>264</v>
      </c>
      <c r="R36" s="47" t="s">
        <v>331</v>
      </c>
      <c r="S36" s="66" t="s">
        <v>300</v>
      </c>
      <c r="T36" s="45" t="str">
        <f t="shared" si="0"/>
        <v>11203678@st.neu.edu.vn;</v>
      </c>
    </row>
    <row r="37" spans="1:20" ht="15.5" x14ac:dyDescent="0.35">
      <c r="A37" s="63">
        <v>100</v>
      </c>
      <c r="B37" s="11" t="s">
        <v>19</v>
      </c>
      <c r="C37" s="9">
        <v>62</v>
      </c>
      <c r="D37" s="12" t="s">
        <v>256</v>
      </c>
      <c r="E37" s="82" t="s">
        <v>409</v>
      </c>
      <c r="F37" s="9">
        <v>3</v>
      </c>
      <c r="G37" s="46">
        <v>11203526</v>
      </c>
      <c r="H37" s="47" t="s">
        <v>66</v>
      </c>
      <c r="I37" s="71" t="s">
        <v>67</v>
      </c>
      <c r="J37" s="104">
        <v>37555</v>
      </c>
      <c r="K37" s="144" t="s">
        <v>421</v>
      </c>
      <c r="L37" s="105">
        <v>1</v>
      </c>
      <c r="M37" s="105">
        <v>2</v>
      </c>
      <c r="N37" s="105">
        <f t="shared" si="1"/>
        <v>13</v>
      </c>
      <c r="O37" s="82" t="s">
        <v>159</v>
      </c>
      <c r="P37" s="67" t="s">
        <v>299</v>
      </c>
      <c r="Q37" s="68" t="s">
        <v>264</v>
      </c>
      <c r="R37" s="47" t="s">
        <v>330</v>
      </c>
      <c r="S37" s="66" t="s">
        <v>300</v>
      </c>
      <c r="T37" s="45" t="str">
        <f t="shared" si="0"/>
        <v>11203526@st.neu.edu.vn;</v>
      </c>
    </row>
    <row r="38" spans="1:20" ht="15.5" x14ac:dyDescent="0.35">
      <c r="A38" s="83">
        <v>101</v>
      </c>
      <c r="B38" s="11" t="s">
        <v>19</v>
      </c>
      <c r="C38" s="9">
        <v>62</v>
      </c>
      <c r="D38" s="12" t="s">
        <v>256</v>
      </c>
      <c r="E38" s="82" t="s">
        <v>409</v>
      </c>
      <c r="F38" s="9">
        <v>3</v>
      </c>
      <c r="G38" s="46">
        <v>11203994</v>
      </c>
      <c r="H38" s="47" t="s">
        <v>298</v>
      </c>
      <c r="I38" s="71" t="s">
        <v>72</v>
      </c>
      <c r="J38" s="103" t="s">
        <v>149</v>
      </c>
      <c r="K38" s="144" t="s">
        <v>421</v>
      </c>
      <c r="L38" s="105">
        <v>1</v>
      </c>
      <c r="M38" s="105">
        <v>2</v>
      </c>
      <c r="N38" s="105">
        <f t="shared" si="1"/>
        <v>14</v>
      </c>
      <c r="O38" s="82" t="s">
        <v>159</v>
      </c>
      <c r="P38" s="67" t="s">
        <v>299</v>
      </c>
      <c r="Q38" s="68" t="s">
        <v>264</v>
      </c>
      <c r="R38" s="48" t="s">
        <v>377</v>
      </c>
      <c r="S38" s="66" t="s">
        <v>300</v>
      </c>
      <c r="T38" s="45" t="str">
        <f t="shared" si="0"/>
        <v>11203994@st.neu.edu.vn;</v>
      </c>
    </row>
    <row r="39" spans="1:20" ht="15.5" x14ac:dyDescent="0.35">
      <c r="A39" s="83">
        <v>102</v>
      </c>
      <c r="B39" s="11" t="s">
        <v>19</v>
      </c>
      <c r="C39" s="9">
        <v>62</v>
      </c>
      <c r="D39" s="12" t="s">
        <v>256</v>
      </c>
      <c r="E39" s="82" t="s">
        <v>409</v>
      </c>
      <c r="F39" s="9">
        <v>3</v>
      </c>
      <c r="G39" s="46">
        <v>11208242</v>
      </c>
      <c r="H39" s="47" t="s">
        <v>73</v>
      </c>
      <c r="I39" s="71" t="s">
        <v>74</v>
      </c>
      <c r="J39" s="104">
        <v>37416</v>
      </c>
      <c r="K39" s="144" t="s">
        <v>421</v>
      </c>
      <c r="L39" s="105">
        <v>1</v>
      </c>
      <c r="M39" s="105">
        <v>2</v>
      </c>
      <c r="N39" s="105">
        <f t="shared" si="1"/>
        <v>15</v>
      </c>
      <c r="O39" s="82" t="s">
        <v>159</v>
      </c>
      <c r="P39" s="67" t="s">
        <v>299</v>
      </c>
      <c r="Q39" s="68" t="s">
        <v>264</v>
      </c>
      <c r="R39" s="47" t="s">
        <v>334</v>
      </c>
      <c r="S39" s="66" t="s">
        <v>300</v>
      </c>
      <c r="T39" s="45" t="str">
        <f t="shared" si="0"/>
        <v>11208242@st.neu.edu.vn;</v>
      </c>
    </row>
    <row r="40" spans="1:20" s="62" customFormat="1" ht="15.5" x14ac:dyDescent="0.35">
      <c r="A40" s="63">
        <v>103</v>
      </c>
      <c r="B40" s="55" t="s">
        <v>19</v>
      </c>
      <c r="C40" s="56">
        <v>62</v>
      </c>
      <c r="D40" s="58" t="s">
        <v>257</v>
      </c>
      <c r="E40" s="57" t="s">
        <v>410</v>
      </c>
      <c r="F40" s="56">
        <v>3</v>
      </c>
      <c r="G40" s="79">
        <v>11200246</v>
      </c>
      <c r="H40" s="80" t="s">
        <v>383</v>
      </c>
      <c r="I40" s="107" t="s">
        <v>4</v>
      </c>
      <c r="J40" s="108" t="s">
        <v>82</v>
      </c>
      <c r="K40" s="145" t="s">
        <v>421</v>
      </c>
      <c r="L40" s="102">
        <v>2</v>
      </c>
      <c r="M40" s="102">
        <v>1</v>
      </c>
      <c r="N40" s="102">
        <v>1</v>
      </c>
      <c r="O40" s="57" t="s">
        <v>159</v>
      </c>
      <c r="P40" s="59" t="s">
        <v>299</v>
      </c>
      <c r="Q40" s="60" t="s">
        <v>264</v>
      </c>
      <c r="R40" s="80" t="s">
        <v>347</v>
      </c>
      <c r="S40" s="57" t="s">
        <v>301</v>
      </c>
      <c r="T40" s="61" t="str">
        <f t="shared" si="0"/>
        <v>11200246@st.neu.edu.vn;</v>
      </c>
    </row>
    <row r="41" spans="1:20" ht="15.5" x14ac:dyDescent="0.35">
      <c r="A41" s="83">
        <v>104</v>
      </c>
      <c r="B41" s="11" t="s">
        <v>19</v>
      </c>
      <c r="C41" s="9">
        <v>62</v>
      </c>
      <c r="D41" s="12" t="s">
        <v>257</v>
      </c>
      <c r="E41" s="91" t="s">
        <v>410</v>
      </c>
      <c r="F41" s="9">
        <v>3</v>
      </c>
      <c r="G41" s="50">
        <v>11200245</v>
      </c>
      <c r="H41" s="51" t="s">
        <v>383</v>
      </c>
      <c r="I41" s="109" t="s">
        <v>4</v>
      </c>
      <c r="J41" s="110" t="s">
        <v>81</v>
      </c>
      <c r="K41" s="144" t="s">
        <v>421</v>
      </c>
      <c r="L41" s="105">
        <v>2</v>
      </c>
      <c r="M41" s="105">
        <v>1</v>
      </c>
      <c r="N41" s="105">
        <f t="shared" si="1"/>
        <v>2</v>
      </c>
      <c r="O41" s="82" t="s">
        <v>159</v>
      </c>
      <c r="P41" s="67" t="s">
        <v>299</v>
      </c>
      <c r="Q41" s="68" t="s">
        <v>264</v>
      </c>
      <c r="R41" s="51" t="s">
        <v>347</v>
      </c>
      <c r="S41" s="66" t="s">
        <v>301</v>
      </c>
      <c r="T41" s="45" t="str">
        <f t="shared" si="0"/>
        <v>11200245@st.neu.edu.vn;</v>
      </c>
    </row>
    <row r="42" spans="1:20" ht="15.5" x14ac:dyDescent="0.35">
      <c r="A42" s="83">
        <v>105</v>
      </c>
      <c r="B42" s="11" t="s">
        <v>19</v>
      </c>
      <c r="C42" s="9">
        <v>62</v>
      </c>
      <c r="D42" s="12" t="s">
        <v>257</v>
      </c>
      <c r="E42" s="91" t="s">
        <v>410</v>
      </c>
      <c r="F42" s="9">
        <v>3</v>
      </c>
      <c r="G42" s="50">
        <v>11200192</v>
      </c>
      <c r="H42" s="51" t="s">
        <v>79</v>
      </c>
      <c r="I42" s="109" t="s">
        <v>4</v>
      </c>
      <c r="J42" s="111" t="s">
        <v>80</v>
      </c>
      <c r="K42" s="144" t="s">
        <v>421</v>
      </c>
      <c r="L42" s="105">
        <v>2</v>
      </c>
      <c r="M42" s="105">
        <v>1</v>
      </c>
      <c r="N42" s="105">
        <f t="shared" si="1"/>
        <v>3</v>
      </c>
      <c r="O42" s="82" t="s">
        <v>159</v>
      </c>
      <c r="P42" s="67" t="s">
        <v>299</v>
      </c>
      <c r="Q42" s="68" t="s">
        <v>264</v>
      </c>
      <c r="R42" s="51" t="s">
        <v>346</v>
      </c>
      <c r="S42" s="66" t="s">
        <v>301</v>
      </c>
      <c r="T42" s="45" t="str">
        <f t="shared" si="0"/>
        <v>11200192@st.neu.edu.vn;</v>
      </c>
    </row>
    <row r="43" spans="1:20" ht="15.5" x14ac:dyDescent="0.35">
      <c r="A43" s="63">
        <v>106</v>
      </c>
      <c r="B43" s="11" t="s">
        <v>19</v>
      </c>
      <c r="C43" s="9">
        <v>62</v>
      </c>
      <c r="D43" s="12" t="s">
        <v>257</v>
      </c>
      <c r="E43" s="91" t="s">
        <v>410</v>
      </c>
      <c r="F43" s="9">
        <v>3</v>
      </c>
      <c r="G43" s="50">
        <v>11200413</v>
      </c>
      <c r="H43" s="51" t="s">
        <v>23</v>
      </c>
      <c r="I43" s="112" t="s">
        <v>290</v>
      </c>
      <c r="J43" s="113">
        <v>37481</v>
      </c>
      <c r="K43" s="144" t="s">
        <v>421</v>
      </c>
      <c r="L43" s="105">
        <v>2</v>
      </c>
      <c r="M43" s="105">
        <v>1</v>
      </c>
      <c r="N43" s="105">
        <f t="shared" si="1"/>
        <v>4</v>
      </c>
      <c r="O43" s="82" t="s">
        <v>159</v>
      </c>
      <c r="P43" s="67" t="s">
        <v>299</v>
      </c>
      <c r="Q43" s="68" t="s">
        <v>264</v>
      </c>
      <c r="R43" s="51" t="s">
        <v>303</v>
      </c>
      <c r="S43" s="66" t="s">
        <v>301</v>
      </c>
      <c r="T43" s="45" t="str">
        <f t="shared" si="0"/>
        <v>11200413@st.neu.edu.vn;</v>
      </c>
    </row>
    <row r="44" spans="1:20" ht="15.5" x14ac:dyDescent="0.35">
      <c r="A44" s="83">
        <v>107</v>
      </c>
      <c r="B44" s="11" t="s">
        <v>19</v>
      </c>
      <c r="C44" s="9">
        <v>62</v>
      </c>
      <c r="D44" s="12" t="s">
        <v>257</v>
      </c>
      <c r="E44" s="91" t="s">
        <v>410</v>
      </c>
      <c r="F44" s="9">
        <v>3</v>
      </c>
      <c r="G44" s="50">
        <v>11200217</v>
      </c>
      <c r="H44" s="51" t="s">
        <v>77</v>
      </c>
      <c r="I44" s="109" t="s">
        <v>4</v>
      </c>
      <c r="J44" s="114" t="s">
        <v>78</v>
      </c>
      <c r="K44" s="144" t="s">
        <v>421</v>
      </c>
      <c r="L44" s="105">
        <v>2</v>
      </c>
      <c r="M44" s="105">
        <v>1</v>
      </c>
      <c r="N44" s="105">
        <f t="shared" si="1"/>
        <v>5</v>
      </c>
      <c r="O44" s="82" t="s">
        <v>159</v>
      </c>
      <c r="P44" s="67" t="s">
        <v>299</v>
      </c>
      <c r="Q44" s="68" t="s">
        <v>264</v>
      </c>
      <c r="R44" s="51" t="s">
        <v>345</v>
      </c>
      <c r="S44" s="66" t="s">
        <v>301</v>
      </c>
      <c r="T44" s="45" t="str">
        <f t="shared" si="0"/>
        <v>11200217@st.neu.edu.vn;</v>
      </c>
    </row>
    <row r="45" spans="1:20" ht="15.5" x14ac:dyDescent="0.35">
      <c r="A45" s="83">
        <v>108</v>
      </c>
      <c r="B45" s="11" t="s">
        <v>19</v>
      </c>
      <c r="C45" s="9">
        <v>62</v>
      </c>
      <c r="D45" s="12" t="s">
        <v>257</v>
      </c>
      <c r="E45" s="91" t="s">
        <v>410</v>
      </c>
      <c r="F45" s="9">
        <v>3</v>
      </c>
      <c r="G45" s="50">
        <v>11200502</v>
      </c>
      <c r="H45" s="51" t="s">
        <v>28</v>
      </c>
      <c r="I45" s="109" t="s">
        <v>29</v>
      </c>
      <c r="J45" s="113">
        <v>37270</v>
      </c>
      <c r="K45" s="144" t="s">
        <v>421</v>
      </c>
      <c r="L45" s="105">
        <v>2</v>
      </c>
      <c r="M45" s="105">
        <v>1</v>
      </c>
      <c r="N45" s="105">
        <f t="shared" si="1"/>
        <v>6</v>
      </c>
      <c r="O45" s="82" t="s">
        <v>159</v>
      </c>
      <c r="P45" s="67" t="s">
        <v>299</v>
      </c>
      <c r="Q45" s="68" t="s">
        <v>264</v>
      </c>
      <c r="R45" s="51" t="s">
        <v>308</v>
      </c>
      <c r="S45" s="66" t="s">
        <v>301</v>
      </c>
      <c r="T45" s="45" t="str">
        <f t="shared" ref="T45:T79" si="2">CONCATENATE(G45&amp;"@st.neu.edu.vn;")</f>
        <v>11200502@st.neu.edu.vn;</v>
      </c>
    </row>
    <row r="46" spans="1:20" ht="15.5" x14ac:dyDescent="0.35">
      <c r="A46" s="63">
        <v>109</v>
      </c>
      <c r="B46" s="11" t="s">
        <v>19</v>
      </c>
      <c r="C46" s="9">
        <v>62</v>
      </c>
      <c r="D46" s="12" t="s">
        <v>257</v>
      </c>
      <c r="E46" s="91" t="s">
        <v>410</v>
      </c>
      <c r="F46" s="9">
        <v>3</v>
      </c>
      <c r="G46" s="50">
        <v>11200547</v>
      </c>
      <c r="H46" s="51" t="s">
        <v>30</v>
      </c>
      <c r="I46" s="109" t="s">
        <v>31</v>
      </c>
      <c r="J46" s="113">
        <v>37510</v>
      </c>
      <c r="K46" s="144" t="s">
        <v>421</v>
      </c>
      <c r="L46" s="105">
        <v>2</v>
      </c>
      <c r="M46" s="105">
        <v>1</v>
      </c>
      <c r="N46" s="105">
        <f t="shared" si="1"/>
        <v>7</v>
      </c>
      <c r="O46" s="82" t="s">
        <v>159</v>
      </c>
      <c r="P46" s="67" t="s">
        <v>299</v>
      </c>
      <c r="Q46" s="68" t="s">
        <v>264</v>
      </c>
      <c r="R46" s="51" t="s">
        <v>309</v>
      </c>
      <c r="S46" s="66" t="s">
        <v>301</v>
      </c>
      <c r="T46" s="45" t="str">
        <f t="shared" si="2"/>
        <v>11200547@st.neu.edu.vn;</v>
      </c>
    </row>
    <row r="47" spans="1:20" ht="15.5" x14ac:dyDescent="0.35">
      <c r="A47" s="83">
        <v>110</v>
      </c>
      <c r="B47" s="11" t="s">
        <v>19</v>
      </c>
      <c r="C47" s="9">
        <v>62</v>
      </c>
      <c r="D47" s="12" t="s">
        <v>257</v>
      </c>
      <c r="E47" s="91" t="s">
        <v>410</v>
      </c>
      <c r="F47" s="9">
        <v>3</v>
      </c>
      <c r="G47" s="50">
        <v>11200937</v>
      </c>
      <c r="H47" s="51" t="s">
        <v>85</v>
      </c>
      <c r="I47" s="109" t="s">
        <v>86</v>
      </c>
      <c r="J47" s="111" t="s">
        <v>87</v>
      </c>
      <c r="K47" s="144" t="s">
        <v>421</v>
      </c>
      <c r="L47" s="105">
        <v>2</v>
      </c>
      <c r="M47" s="105">
        <v>1</v>
      </c>
      <c r="N47" s="105">
        <f t="shared" si="1"/>
        <v>8</v>
      </c>
      <c r="O47" s="82" t="s">
        <v>159</v>
      </c>
      <c r="P47" s="67" t="s">
        <v>299</v>
      </c>
      <c r="Q47" s="68" t="s">
        <v>264</v>
      </c>
      <c r="R47" s="51" t="s">
        <v>349</v>
      </c>
      <c r="S47" s="66" t="s">
        <v>301</v>
      </c>
      <c r="T47" s="45" t="str">
        <f t="shared" si="2"/>
        <v>11200937@st.neu.edu.vn;</v>
      </c>
    </row>
    <row r="48" spans="1:20" ht="15.5" x14ac:dyDescent="0.35">
      <c r="A48" s="83">
        <v>111</v>
      </c>
      <c r="B48" s="11" t="s">
        <v>19</v>
      </c>
      <c r="C48" s="9">
        <v>62</v>
      </c>
      <c r="D48" s="12" t="s">
        <v>257</v>
      </c>
      <c r="E48" s="91" t="s">
        <v>410</v>
      </c>
      <c r="F48" s="9">
        <v>3</v>
      </c>
      <c r="G48" s="50">
        <v>11201106</v>
      </c>
      <c r="H48" s="51" t="s">
        <v>34</v>
      </c>
      <c r="I48" s="109" t="s">
        <v>33</v>
      </c>
      <c r="J48" s="113">
        <v>37609</v>
      </c>
      <c r="K48" s="144" t="s">
        <v>421</v>
      </c>
      <c r="L48" s="105">
        <v>2</v>
      </c>
      <c r="M48" s="105">
        <v>1</v>
      </c>
      <c r="N48" s="105">
        <f t="shared" si="1"/>
        <v>9</v>
      </c>
      <c r="O48" s="82" t="s">
        <v>159</v>
      </c>
      <c r="P48" s="67" t="s">
        <v>299</v>
      </c>
      <c r="Q48" s="68" t="s">
        <v>264</v>
      </c>
      <c r="R48" s="51" t="s">
        <v>311</v>
      </c>
      <c r="S48" s="66" t="s">
        <v>301</v>
      </c>
      <c r="T48" s="45" t="str">
        <f t="shared" si="2"/>
        <v>11201106@st.neu.edu.vn;</v>
      </c>
    </row>
    <row r="49" spans="1:20" ht="15.5" x14ac:dyDescent="0.35">
      <c r="A49" s="63">
        <v>112</v>
      </c>
      <c r="B49" s="11" t="s">
        <v>19</v>
      </c>
      <c r="C49" s="9">
        <v>62</v>
      </c>
      <c r="D49" s="12" t="s">
        <v>257</v>
      </c>
      <c r="E49" s="91" t="s">
        <v>410</v>
      </c>
      <c r="F49" s="9">
        <v>3</v>
      </c>
      <c r="G49" s="50">
        <v>11201113</v>
      </c>
      <c r="H49" s="51" t="s">
        <v>88</v>
      </c>
      <c r="I49" s="109" t="s">
        <v>33</v>
      </c>
      <c r="J49" s="115">
        <v>37517</v>
      </c>
      <c r="K49" s="144" t="s">
        <v>421</v>
      </c>
      <c r="L49" s="105">
        <v>2</v>
      </c>
      <c r="M49" s="105">
        <v>1</v>
      </c>
      <c r="N49" s="105">
        <f t="shared" si="1"/>
        <v>10</v>
      </c>
      <c r="O49" s="82" t="s">
        <v>159</v>
      </c>
      <c r="P49" s="67" t="s">
        <v>299</v>
      </c>
      <c r="Q49" s="68" t="s">
        <v>264</v>
      </c>
      <c r="R49" s="51" t="s">
        <v>350</v>
      </c>
      <c r="S49" s="66" t="s">
        <v>301</v>
      </c>
      <c r="T49" s="45" t="str">
        <f t="shared" si="2"/>
        <v>11201113@st.neu.edu.vn;</v>
      </c>
    </row>
    <row r="50" spans="1:20" ht="17.5" customHeight="1" x14ac:dyDescent="0.35">
      <c r="A50" s="83">
        <v>113</v>
      </c>
      <c r="B50" s="11" t="s">
        <v>19</v>
      </c>
      <c r="C50" s="9">
        <v>62</v>
      </c>
      <c r="D50" s="12" t="s">
        <v>257</v>
      </c>
      <c r="E50" s="91" t="s">
        <v>410</v>
      </c>
      <c r="F50" s="9">
        <v>3</v>
      </c>
      <c r="G50" s="50">
        <v>11201164</v>
      </c>
      <c r="H50" s="51" t="s">
        <v>89</v>
      </c>
      <c r="I50" s="109" t="s">
        <v>36</v>
      </c>
      <c r="J50" s="114" t="s">
        <v>90</v>
      </c>
      <c r="K50" s="144" t="s">
        <v>421</v>
      </c>
      <c r="L50" s="105">
        <v>2</v>
      </c>
      <c r="M50" s="105">
        <v>1</v>
      </c>
      <c r="N50" s="105">
        <f t="shared" si="1"/>
        <v>11</v>
      </c>
      <c r="O50" s="82" t="s">
        <v>159</v>
      </c>
      <c r="P50" s="67" t="s">
        <v>299</v>
      </c>
      <c r="Q50" s="68" t="s">
        <v>264</v>
      </c>
      <c r="R50" s="51" t="s">
        <v>351</v>
      </c>
      <c r="S50" s="66" t="s">
        <v>301</v>
      </c>
      <c r="T50" s="45" t="str">
        <f t="shared" si="2"/>
        <v>11201164@st.neu.edu.vn;</v>
      </c>
    </row>
    <row r="51" spans="1:20" ht="15.5" x14ac:dyDescent="0.35">
      <c r="A51" s="83">
        <v>114</v>
      </c>
      <c r="B51" s="11" t="s">
        <v>19</v>
      </c>
      <c r="C51" s="9">
        <v>62</v>
      </c>
      <c r="D51" s="12" t="s">
        <v>257</v>
      </c>
      <c r="E51" s="91" t="s">
        <v>410</v>
      </c>
      <c r="F51" s="9">
        <v>3</v>
      </c>
      <c r="G51" s="50">
        <v>11201333</v>
      </c>
      <c r="H51" s="51" t="s">
        <v>38</v>
      </c>
      <c r="I51" s="109" t="s">
        <v>39</v>
      </c>
      <c r="J51" s="113">
        <v>37316</v>
      </c>
      <c r="K51" s="144" t="s">
        <v>421</v>
      </c>
      <c r="L51" s="105">
        <v>2</v>
      </c>
      <c r="M51" s="105">
        <v>1</v>
      </c>
      <c r="N51" s="105">
        <f t="shared" si="1"/>
        <v>12</v>
      </c>
      <c r="O51" s="82" t="s">
        <v>159</v>
      </c>
      <c r="P51" s="67" t="s">
        <v>299</v>
      </c>
      <c r="Q51" s="68" t="s">
        <v>264</v>
      </c>
      <c r="R51" s="51" t="s">
        <v>314</v>
      </c>
      <c r="S51" s="66" t="s">
        <v>301</v>
      </c>
      <c r="T51" s="45" t="str">
        <f t="shared" si="2"/>
        <v>11201333@st.neu.edu.vn;</v>
      </c>
    </row>
    <row r="52" spans="1:20" ht="15.5" x14ac:dyDescent="0.35">
      <c r="A52" s="63">
        <v>115</v>
      </c>
      <c r="B52" s="11" t="s">
        <v>19</v>
      </c>
      <c r="C52" s="9">
        <v>62</v>
      </c>
      <c r="D52" s="12" t="s">
        <v>257</v>
      </c>
      <c r="E52" s="91" t="s">
        <v>410</v>
      </c>
      <c r="F52" s="9">
        <v>3</v>
      </c>
      <c r="G52" s="50">
        <v>11201349</v>
      </c>
      <c r="H52" s="78" t="s">
        <v>91</v>
      </c>
      <c r="I52" s="109" t="s">
        <v>39</v>
      </c>
      <c r="J52" s="114" t="s">
        <v>92</v>
      </c>
      <c r="K52" s="144" t="s">
        <v>421</v>
      </c>
      <c r="L52" s="105">
        <v>2</v>
      </c>
      <c r="M52" s="105">
        <v>1</v>
      </c>
      <c r="N52" s="105">
        <f t="shared" si="1"/>
        <v>13</v>
      </c>
      <c r="O52" s="82" t="s">
        <v>159</v>
      </c>
      <c r="P52" s="67" t="s">
        <v>299</v>
      </c>
      <c r="Q52" s="68" t="s">
        <v>264</v>
      </c>
      <c r="R52" s="78" t="s">
        <v>352</v>
      </c>
      <c r="S52" s="66" t="s">
        <v>301</v>
      </c>
      <c r="T52" s="45" t="str">
        <f t="shared" si="2"/>
        <v>11201349@st.neu.edu.vn;</v>
      </c>
    </row>
    <row r="53" spans="1:20" ht="15.5" x14ac:dyDescent="0.35">
      <c r="A53" s="83">
        <v>116</v>
      </c>
      <c r="B53" s="11" t="s">
        <v>19</v>
      </c>
      <c r="C53" s="9">
        <v>62</v>
      </c>
      <c r="D53" s="12" t="s">
        <v>257</v>
      </c>
      <c r="E53" s="91" t="s">
        <v>410</v>
      </c>
      <c r="F53" s="9">
        <v>3</v>
      </c>
      <c r="G53" s="50">
        <v>11201844</v>
      </c>
      <c r="H53" s="51" t="s">
        <v>41</v>
      </c>
      <c r="I53" s="109" t="s">
        <v>42</v>
      </c>
      <c r="J53" s="113">
        <v>37589</v>
      </c>
      <c r="K53" s="144" t="s">
        <v>421</v>
      </c>
      <c r="L53" s="105">
        <v>2</v>
      </c>
      <c r="M53" s="105">
        <v>1</v>
      </c>
      <c r="N53" s="105">
        <f t="shared" si="1"/>
        <v>14</v>
      </c>
      <c r="O53" s="82" t="s">
        <v>159</v>
      </c>
      <c r="P53" s="67" t="s">
        <v>299</v>
      </c>
      <c r="Q53" s="68" t="s">
        <v>264</v>
      </c>
      <c r="R53" s="51" t="s">
        <v>316</v>
      </c>
      <c r="S53" s="66" t="s">
        <v>301</v>
      </c>
      <c r="T53" s="45" t="str">
        <f t="shared" si="2"/>
        <v>11201844@st.neu.edu.vn;</v>
      </c>
    </row>
    <row r="54" spans="1:20" ht="15.5" x14ac:dyDescent="0.35">
      <c r="A54" s="83">
        <v>117</v>
      </c>
      <c r="B54" s="11" t="s">
        <v>19</v>
      </c>
      <c r="C54" s="9">
        <v>62</v>
      </c>
      <c r="D54" s="12" t="s">
        <v>257</v>
      </c>
      <c r="E54" s="91" t="s">
        <v>410</v>
      </c>
      <c r="F54" s="9">
        <v>3</v>
      </c>
      <c r="G54" s="50">
        <v>11201953</v>
      </c>
      <c r="H54" s="51" t="s">
        <v>99</v>
      </c>
      <c r="I54" s="109" t="s">
        <v>100</v>
      </c>
      <c r="J54" s="114" t="s">
        <v>101</v>
      </c>
      <c r="K54" s="144" t="s">
        <v>421</v>
      </c>
      <c r="L54" s="105">
        <v>2</v>
      </c>
      <c r="M54" s="105">
        <v>1</v>
      </c>
      <c r="N54" s="105">
        <f t="shared" si="1"/>
        <v>15</v>
      </c>
      <c r="O54" s="82" t="s">
        <v>159</v>
      </c>
      <c r="P54" s="67" t="s">
        <v>299</v>
      </c>
      <c r="Q54" s="68" t="s">
        <v>264</v>
      </c>
      <c r="R54" s="51" t="s">
        <v>355</v>
      </c>
      <c r="S54" s="66" t="s">
        <v>301</v>
      </c>
      <c r="T54" s="45" t="str">
        <f t="shared" si="2"/>
        <v>11201953@st.neu.edu.vn;</v>
      </c>
    </row>
    <row r="55" spans="1:20" ht="15.5" x14ac:dyDescent="0.35">
      <c r="A55" s="63">
        <v>118</v>
      </c>
      <c r="B55" s="11" t="s">
        <v>19</v>
      </c>
      <c r="C55" s="9">
        <v>62</v>
      </c>
      <c r="D55" s="12" t="s">
        <v>257</v>
      </c>
      <c r="E55" s="91" t="s">
        <v>410</v>
      </c>
      <c r="F55" s="9">
        <v>3</v>
      </c>
      <c r="G55" s="50">
        <v>11205689</v>
      </c>
      <c r="H55" s="51" t="s">
        <v>102</v>
      </c>
      <c r="I55" s="109" t="s">
        <v>103</v>
      </c>
      <c r="J55" s="114" t="s">
        <v>104</v>
      </c>
      <c r="K55" s="144" t="s">
        <v>421</v>
      </c>
      <c r="L55" s="105">
        <v>2</v>
      </c>
      <c r="M55" s="105">
        <v>1</v>
      </c>
      <c r="N55" s="105">
        <f t="shared" si="1"/>
        <v>16</v>
      </c>
      <c r="O55" s="82" t="s">
        <v>159</v>
      </c>
      <c r="P55" s="67" t="s">
        <v>299</v>
      </c>
      <c r="Q55" s="68" t="s">
        <v>264</v>
      </c>
      <c r="R55" s="51" t="s">
        <v>356</v>
      </c>
      <c r="S55" s="66" t="s">
        <v>301</v>
      </c>
      <c r="T55" s="45" t="str">
        <f t="shared" si="2"/>
        <v>11205689@st.neu.edu.vn;</v>
      </c>
    </row>
    <row r="56" spans="1:20" ht="15.5" x14ac:dyDescent="0.35">
      <c r="A56" s="83">
        <v>119</v>
      </c>
      <c r="B56" s="11" t="s">
        <v>19</v>
      </c>
      <c r="C56" s="9">
        <v>62</v>
      </c>
      <c r="D56" s="12" t="s">
        <v>257</v>
      </c>
      <c r="E56" s="91" t="s">
        <v>410</v>
      </c>
      <c r="F56" s="9">
        <v>3</v>
      </c>
      <c r="G56" s="50">
        <v>11205892</v>
      </c>
      <c r="H56" s="51" t="s">
        <v>109</v>
      </c>
      <c r="I56" s="109" t="s">
        <v>46</v>
      </c>
      <c r="J56" s="111" t="s">
        <v>110</v>
      </c>
      <c r="K56" s="144" t="s">
        <v>421</v>
      </c>
      <c r="L56" s="105">
        <v>2</v>
      </c>
      <c r="M56" s="105">
        <v>1</v>
      </c>
      <c r="N56" s="105">
        <f t="shared" si="1"/>
        <v>17</v>
      </c>
      <c r="O56" s="82" t="s">
        <v>159</v>
      </c>
      <c r="P56" s="67" t="s">
        <v>299</v>
      </c>
      <c r="Q56" s="68" t="s">
        <v>264</v>
      </c>
      <c r="R56" s="51" t="s">
        <v>359</v>
      </c>
      <c r="S56" s="66" t="s">
        <v>301</v>
      </c>
      <c r="T56" s="45" t="str">
        <f t="shared" si="2"/>
        <v>11205892@st.neu.edu.vn;</v>
      </c>
    </row>
    <row r="57" spans="1:20" ht="15.5" x14ac:dyDescent="0.35">
      <c r="A57" s="83">
        <v>120</v>
      </c>
      <c r="B57" s="11" t="s">
        <v>19</v>
      </c>
      <c r="C57" s="9">
        <v>62</v>
      </c>
      <c r="D57" s="12" t="s">
        <v>257</v>
      </c>
      <c r="E57" s="91" t="s">
        <v>410</v>
      </c>
      <c r="F57" s="9">
        <v>3</v>
      </c>
      <c r="G57" s="50">
        <v>11202289</v>
      </c>
      <c r="H57" s="51" t="s">
        <v>107</v>
      </c>
      <c r="I57" s="109" t="s">
        <v>46</v>
      </c>
      <c r="J57" s="114" t="s">
        <v>108</v>
      </c>
      <c r="K57" s="144" t="s">
        <v>421</v>
      </c>
      <c r="L57" s="105">
        <v>2</v>
      </c>
      <c r="M57" s="105">
        <v>1</v>
      </c>
      <c r="N57" s="105">
        <f t="shared" si="1"/>
        <v>18</v>
      </c>
      <c r="O57" s="82" t="s">
        <v>159</v>
      </c>
      <c r="P57" s="67" t="s">
        <v>299</v>
      </c>
      <c r="Q57" s="68" t="s">
        <v>264</v>
      </c>
      <c r="R57" s="51" t="s">
        <v>358</v>
      </c>
      <c r="S57" s="66" t="s">
        <v>301</v>
      </c>
      <c r="T57" s="45" t="str">
        <f t="shared" si="2"/>
        <v>11202289@st.neu.edu.vn;</v>
      </c>
    </row>
    <row r="58" spans="1:20" ht="15.5" x14ac:dyDescent="0.35">
      <c r="A58" s="63">
        <v>121</v>
      </c>
      <c r="B58" s="11" t="s">
        <v>19</v>
      </c>
      <c r="C58" s="9">
        <v>62</v>
      </c>
      <c r="D58" s="12" t="s">
        <v>257</v>
      </c>
      <c r="E58" s="91" t="s">
        <v>410</v>
      </c>
      <c r="F58" s="9">
        <v>3</v>
      </c>
      <c r="G58" s="50">
        <v>11202247</v>
      </c>
      <c r="H58" s="47" t="s">
        <v>105</v>
      </c>
      <c r="I58" s="109" t="s">
        <v>46</v>
      </c>
      <c r="J58" s="114" t="s">
        <v>106</v>
      </c>
      <c r="K58" s="144" t="s">
        <v>421</v>
      </c>
      <c r="L58" s="105">
        <v>2</v>
      </c>
      <c r="M58" s="105">
        <v>1</v>
      </c>
      <c r="N58" s="105">
        <f t="shared" si="1"/>
        <v>19</v>
      </c>
      <c r="O58" s="82" t="s">
        <v>159</v>
      </c>
      <c r="P58" s="67" t="s">
        <v>299</v>
      </c>
      <c r="Q58" s="68" t="s">
        <v>264</v>
      </c>
      <c r="R58" s="47" t="s">
        <v>357</v>
      </c>
      <c r="S58" s="66" t="s">
        <v>301</v>
      </c>
      <c r="T58" s="45" t="str">
        <f t="shared" si="2"/>
        <v>11202247@st.neu.edu.vn;</v>
      </c>
    </row>
    <row r="59" spans="1:20" s="70" customFormat="1" ht="15.5" x14ac:dyDescent="0.35">
      <c r="A59" s="83">
        <v>122</v>
      </c>
      <c r="B59" s="11" t="s">
        <v>19</v>
      </c>
      <c r="C59" s="64">
        <v>62</v>
      </c>
      <c r="D59" s="65" t="s">
        <v>257</v>
      </c>
      <c r="E59" s="91" t="s">
        <v>410</v>
      </c>
      <c r="F59" s="64">
        <v>3</v>
      </c>
      <c r="G59" s="50">
        <v>11202348</v>
      </c>
      <c r="H59" s="78" t="s">
        <v>48</v>
      </c>
      <c r="I59" s="116" t="s">
        <v>49</v>
      </c>
      <c r="J59" s="113">
        <v>37263</v>
      </c>
      <c r="K59" s="144" t="s">
        <v>421</v>
      </c>
      <c r="L59" s="105">
        <v>2</v>
      </c>
      <c r="M59" s="105">
        <v>1</v>
      </c>
      <c r="N59" s="105">
        <f t="shared" si="1"/>
        <v>20</v>
      </c>
      <c r="O59" s="82" t="s">
        <v>159</v>
      </c>
      <c r="P59" s="67" t="s">
        <v>299</v>
      </c>
      <c r="Q59" s="68" t="s">
        <v>264</v>
      </c>
      <c r="R59" s="51" t="s">
        <v>320</v>
      </c>
      <c r="S59" s="66" t="s">
        <v>301</v>
      </c>
      <c r="T59" s="45" t="str">
        <f t="shared" si="2"/>
        <v>11202348@st.neu.edu.vn;</v>
      </c>
    </row>
    <row r="60" spans="1:20" s="62" customFormat="1" ht="15.5" x14ac:dyDescent="0.35">
      <c r="A60" s="83">
        <v>123</v>
      </c>
      <c r="B60" s="55" t="s">
        <v>19</v>
      </c>
      <c r="C60" s="56">
        <v>62</v>
      </c>
      <c r="D60" s="58" t="s">
        <v>257</v>
      </c>
      <c r="E60" s="57" t="s">
        <v>411</v>
      </c>
      <c r="F60" s="56">
        <v>3</v>
      </c>
      <c r="G60" s="79">
        <v>11202494</v>
      </c>
      <c r="H60" s="80" t="s">
        <v>50</v>
      </c>
      <c r="I60" s="107" t="s">
        <v>51</v>
      </c>
      <c r="J60" s="117">
        <v>37619</v>
      </c>
      <c r="K60" s="145" t="s">
        <v>421</v>
      </c>
      <c r="L60" s="102">
        <v>2</v>
      </c>
      <c r="M60" s="102">
        <v>2</v>
      </c>
      <c r="N60" s="102">
        <v>1</v>
      </c>
      <c r="O60" s="57" t="s">
        <v>159</v>
      </c>
      <c r="P60" s="59" t="s">
        <v>299</v>
      </c>
      <c r="Q60" s="60" t="s">
        <v>264</v>
      </c>
      <c r="R60" s="80" t="s">
        <v>321</v>
      </c>
      <c r="S60" s="57" t="s">
        <v>301</v>
      </c>
      <c r="T60" s="61" t="str">
        <f t="shared" si="2"/>
        <v>11202494@st.neu.edu.vn;</v>
      </c>
    </row>
    <row r="61" spans="1:20" ht="15.5" x14ac:dyDescent="0.35">
      <c r="A61" s="63">
        <v>124</v>
      </c>
      <c r="B61" s="11" t="s">
        <v>19</v>
      </c>
      <c r="C61" s="9">
        <v>62</v>
      </c>
      <c r="D61" s="12" t="s">
        <v>257</v>
      </c>
      <c r="E61" s="91" t="s">
        <v>411</v>
      </c>
      <c r="F61" s="9">
        <v>3</v>
      </c>
      <c r="G61" s="50">
        <v>11202512</v>
      </c>
      <c r="H61" s="51" t="s">
        <v>111</v>
      </c>
      <c r="I61" s="109" t="s">
        <v>112</v>
      </c>
      <c r="J61" s="114" t="s">
        <v>113</v>
      </c>
      <c r="K61" s="144" t="s">
        <v>421</v>
      </c>
      <c r="L61" s="105">
        <v>2</v>
      </c>
      <c r="M61" s="105">
        <v>2</v>
      </c>
      <c r="N61" s="105">
        <f t="shared" si="1"/>
        <v>2</v>
      </c>
      <c r="O61" s="82" t="s">
        <v>159</v>
      </c>
      <c r="P61" s="67" t="s">
        <v>299</v>
      </c>
      <c r="Q61" s="68" t="s">
        <v>264</v>
      </c>
      <c r="R61" s="51" t="s">
        <v>360</v>
      </c>
      <c r="S61" s="66" t="s">
        <v>301</v>
      </c>
      <c r="T61" s="45" t="str">
        <f t="shared" si="2"/>
        <v>11202512@st.neu.edu.vn;</v>
      </c>
    </row>
    <row r="62" spans="1:20" ht="15.5" x14ac:dyDescent="0.35">
      <c r="A62" s="83">
        <v>125</v>
      </c>
      <c r="B62" s="11" t="s">
        <v>19</v>
      </c>
      <c r="C62" s="9">
        <v>62</v>
      </c>
      <c r="D62" s="12" t="s">
        <v>257</v>
      </c>
      <c r="E62" s="91" t="s">
        <v>411</v>
      </c>
      <c r="F62" s="9">
        <v>3</v>
      </c>
      <c r="G62" s="50">
        <v>11202532</v>
      </c>
      <c r="H62" s="51" t="s">
        <v>114</v>
      </c>
      <c r="I62" s="109" t="s">
        <v>55</v>
      </c>
      <c r="J62" s="114" t="s">
        <v>80</v>
      </c>
      <c r="K62" s="144" t="s">
        <v>421</v>
      </c>
      <c r="L62" s="105">
        <v>2</v>
      </c>
      <c r="M62" s="105">
        <v>2</v>
      </c>
      <c r="N62" s="105">
        <f t="shared" si="1"/>
        <v>3</v>
      </c>
      <c r="O62" s="82" t="s">
        <v>159</v>
      </c>
      <c r="P62" s="67" t="s">
        <v>299</v>
      </c>
      <c r="Q62" s="68" t="s">
        <v>264</v>
      </c>
      <c r="R62" s="51" t="s">
        <v>361</v>
      </c>
      <c r="S62" s="66" t="s">
        <v>301</v>
      </c>
      <c r="T62" s="45" t="str">
        <f t="shared" si="2"/>
        <v>11202532@st.neu.edu.vn;</v>
      </c>
    </row>
    <row r="63" spans="1:20" ht="15.5" x14ac:dyDescent="0.35">
      <c r="A63" s="83">
        <v>126</v>
      </c>
      <c r="B63" s="11" t="s">
        <v>19</v>
      </c>
      <c r="C63" s="9">
        <v>62</v>
      </c>
      <c r="D63" s="12" t="s">
        <v>257</v>
      </c>
      <c r="E63" s="91" t="s">
        <v>411</v>
      </c>
      <c r="F63" s="9">
        <v>3</v>
      </c>
      <c r="G63" s="50">
        <v>11202561</v>
      </c>
      <c r="H63" s="51" t="s">
        <v>54</v>
      </c>
      <c r="I63" s="109" t="s">
        <v>55</v>
      </c>
      <c r="J63" s="113">
        <v>37612</v>
      </c>
      <c r="K63" s="144" t="s">
        <v>421</v>
      </c>
      <c r="L63" s="105">
        <v>2</v>
      </c>
      <c r="M63" s="105">
        <v>2</v>
      </c>
      <c r="N63" s="105">
        <f t="shared" si="1"/>
        <v>4</v>
      </c>
      <c r="O63" s="82" t="s">
        <v>159</v>
      </c>
      <c r="P63" s="67" t="s">
        <v>299</v>
      </c>
      <c r="Q63" s="68" t="s">
        <v>264</v>
      </c>
      <c r="R63" s="51" t="s">
        <v>324</v>
      </c>
      <c r="S63" s="66" t="s">
        <v>301</v>
      </c>
      <c r="T63" s="45" t="str">
        <f t="shared" si="2"/>
        <v>11202561@st.neu.edu.vn;</v>
      </c>
    </row>
    <row r="64" spans="1:20" ht="15.5" x14ac:dyDescent="0.35">
      <c r="A64" s="63">
        <v>127</v>
      </c>
      <c r="B64" s="11" t="s">
        <v>19</v>
      </c>
      <c r="C64" s="9">
        <v>62</v>
      </c>
      <c r="D64" s="12" t="s">
        <v>257</v>
      </c>
      <c r="E64" s="91" t="s">
        <v>411</v>
      </c>
      <c r="F64" s="9">
        <v>3</v>
      </c>
      <c r="G64" s="50">
        <v>11202938</v>
      </c>
      <c r="H64" s="51" t="s">
        <v>384</v>
      </c>
      <c r="I64" s="109" t="s">
        <v>116</v>
      </c>
      <c r="J64" s="111" t="s">
        <v>117</v>
      </c>
      <c r="K64" s="144" t="s">
        <v>421</v>
      </c>
      <c r="L64" s="105">
        <v>2</v>
      </c>
      <c r="M64" s="105">
        <v>2</v>
      </c>
      <c r="N64" s="105">
        <f t="shared" si="1"/>
        <v>5</v>
      </c>
      <c r="O64" s="82" t="s">
        <v>159</v>
      </c>
      <c r="P64" s="67" t="s">
        <v>299</v>
      </c>
      <c r="Q64" s="68" t="s">
        <v>264</v>
      </c>
      <c r="R64" s="51" t="s">
        <v>362</v>
      </c>
      <c r="S64" s="66" t="s">
        <v>301</v>
      </c>
      <c r="T64" s="45" t="str">
        <f t="shared" si="2"/>
        <v>11202938@st.neu.edu.vn;</v>
      </c>
    </row>
    <row r="65" spans="1:20" ht="15.5" x14ac:dyDescent="0.35">
      <c r="A65" s="83">
        <v>128</v>
      </c>
      <c r="B65" s="11" t="s">
        <v>19</v>
      </c>
      <c r="C65" s="9">
        <v>62</v>
      </c>
      <c r="D65" s="12" t="s">
        <v>257</v>
      </c>
      <c r="E65" s="91" t="s">
        <v>411</v>
      </c>
      <c r="F65" s="9">
        <v>3</v>
      </c>
      <c r="G65" s="50">
        <v>11202993</v>
      </c>
      <c r="H65" s="51" t="s">
        <v>118</v>
      </c>
      <c r="I65" s="109" t="s">
        <v>61</v>
      </c>
      <c r="J65" s="114" t="s">
        <v>119</v>
      </c>
      <c r="K65" s="144" t="s">
        <v>421</v>
      </c>
      <c r="L65" s="105">
        <v>2</v>
      </c>
      <c r="M65" s="105">
        <v>2</v>
      </c>
      <c r="N65" s="105">
        <f t="shared" si="1"/>
        <v>6</v>
      </c>
      <c r="O65" s="82" t="s">
        <v>159</v>
      </c>
      <c r="P65" s="67" t="s">
        <v>299</v>
      </c>
      <c r="Q65" s="68" t="s">
        <v>264</v>
      </c>
      <c r="R65" s="51" t="s">
        <v>363</v>
      </c>
      <c r="S65" s="66" t="s">
        <v>301</v>
      </c>
      <c r="T65" s="45" t="str">
        <f t="shared" si="2"/>
        <v>11202993@st.neu.edu.vn;</v>
      </c>
    </row>
    <row r="66" spans="1:20" ht="15.5" x14ac:dyDescent="0.35">
      <c r="A66" s="83">
        <v>129</v>
      </c>
      <c r="B66" s="11" t="s">
        <v>19</v>
      </c>
      <c r="C66" s="9">
        <v>62</v>
      </c>
      <c r="D66" s="12" t="s">
        <v>257</v>
      </c>
      <c r="E66" s="91" t="s">
        <v>411</v>
      </c>
      <c r="F66" s="9">
        <v>3</v>
      </c>
      <c r="G66" s="50">
        <v>11202991</v>
      </c>
      <c r="H66" s="51" t="s">
        <v>60</v>
      </c>
      <c r="I66" s="109" t="s">
        <v>61</v>
      </c>
      <c r="J66" s="113">
        <v>37535</v>
      </c>
      <c r="K66" s="144" t="s">
        <v>421</v>
      </c>
      <c r="L66" s="105">
        <v>2</v>
      </c>
      <c r="M66" s="105">
        <v>2</v>
      </c>
      <c r="N66" s="105">
        <f t="shared" si="1"/>
        <v>7</v>
      </c>
      <c r="O66" s="82" t="s">
        <v>159</v>
      </c>
      <c r="P66" s="67" t="s">
        <v>299</v>
      </c>
      <c r="Q66" s="68" t="s">
        <v>264</v>
      </c>
      <c r="R66" s="51" t="s">
        <v>327</v>
      </c>
      <c r="S66" s="66" t="s">
        <v>301</v>
      </c>
      <c r="T66" s="45" t="str">
        <f t="shared" si="2"/>
        <v>11202991@st.neu.edu.vn;</v>
      </c>
    </row>
    <row r="67" spans="1:20" ht="15.5" x14ac:dyDescent="0.35">
      <c r="A67" s="63">
        <v>130</v>
      </c>
      <c r="B67" s="11" t="s">
        <v>19</v>
      </c>
      <c r="C67" s="9">
        <v>62</v>
      </c>
      <c r="D67" s="12" t="s">
        <v>257</v>
      </c>
      <c r="E67" s="91" t="s">
        <v>411</v>
      </c>
      <c r="F67" s="9">
        <v>3</v>
      </c>
      <c r="G67" s="50">
        <v>11203070</v>
      </c>
      <c r="H67" s="51" t="s">
        <v>385</v>
      </c>
      <c r="I67" s="109" t="s">
        <v>121</v>
      </c>
      <c r="J67" s="115" t="s">
        <v>124</v>
      </c>
      <c r="K67" s="144" t="s">
        <v>421</v>
      </c>
      <c r="L67" s="105">
        <v>2</v>
      </c>
      <c r="M67" s="105">
        <v>2</v>
      </c>
      <c r="N67" s="105">
        <f t="shared" si="1"/>
        <v>8</v>
      </c>
      <c r="O67" s="82" t="s">
        <v>159</v>
      </c>
      <c r="P67" s="67" t="s">
        <v>299</v>
      </c>
      <c r="Q67" s="68" t="s">
        <v>264</v>
      </c>
      <c r="R67" s="51" t="s">
        <v>365</v>
      </c>
      <c r="S67" s="66" t="s">
        <v>301</v>
      </c>
      <c r="T67" s="45" t="str">
        <f t="shared" si="2"/>
        <v>11203070@st.neu.edu.vn;</v>
      </c>
    </row>
    <row r="68" spans="1:20" ht="15.5" x14ac:dyDescent="0.35">
      <c r="A68" s="83">
        <v>131</v>
      </c>
      <c r="B68" s="11" t="s">
        <v>19</v>
      </c>
      <c r="C68" s="9">
        <v>62</v>
      </c>
      <c r="D68" s="12" t="s">
        <v>257</v>
      </c>
      <c r="E68" s="91" t="s">
        <v>411</v>
      </c>
      <c r="F68" s="9">
        <v>3</v>
      </c>
      <c r="G68" s="50">
        <v>11203025</v>
      </c>
      <c r="H68" s="51" t="s">
        <v>120</v>
      </c>
      <c r="I68" s="109" t="s">
        <v>121</v>
      </c>
      <c r="J68" s="111" t="s">
        <v>122</v>
      </c>
      <c r="K68" s="144" t="s">
        <v>421</v>
      </c>
      <c r="L68" s="105">
        <v>2</v>
      </c>
      <c r="M68" s="105">
        <v>2</v>
      </c>
      <c r="N68" s="105">
        <f t="shared" ref="N68:N79" si="3">N67+1</f>
        <v>9</v>
      </c>
      <c r="O68" s="82" t="s">
        <v>159</v>
      </c>
      <c r="P68" s="67" t="s">
        <v>299</v>
      </c>
      <c r="Q68" s="68" t="s">
        <v>264</v>
      </c>
      <c r="R68" s="51" t="s">
        <v>364</v>
      </c>
      <c r="S68" s="66" t="s">
        <v>301</v>
      </c>
      <c r="T68" s="45" t="str">
        <f t="shared" si="2"/>
        <v>11203025@st.neu.edu.vn;</v>
      </c>
    </row>
    <row r="69" spans="1:20" ht="15.5" x14ac:dyDescent="0.35">
      <c r="A69" s="83">
        <v>132</v>
      </c>
      <c r="B69" s="11" t="s">
        <v>19</v>
      </c>
      <c r="C69" s="9">
        <v>62</v>
      </c>
      <c r="D69" s="12" t="s">
        <v>257</v>
      </c>
      <c r="E69" s="91" t="s">
        <v>411</v>
      </c>
      <c r="F69" s="9">
        <v>3</v>
      </c>
      <c r="G69" s="50">
        <v>11203175</v>
      </c>
      <c r="H69" s="51" t="s">
        <v>25</v>
      </c>
      <c r="I69" s="109" t="s">
        <v>63</v>
      </c>
      <c r="J69" s="111" t="s">
        <v>127</v>
      </c>
      <c r="K69" s="144" t="s">
        <v>421</v>
      </c>
      <c r="L69" s="105">
        <v>2</v>
      </c>
      <c r="M69" s="105">
        <v>2</v>
      </c>
      <c r="N69" s="105">
        <f t="shared" si="3"/>
        <v>10</v>
      </c>
      <c r="O69" s="82" t="s">
        <v>159</v>
      </c>
      <c r="P69" s="67" t="s">
        <v>299</v>
      </c>
      <c r="Q69" s="68" t="s">
        <v>264</v>
      </c>
      <c r="R69" s="51" t="s">
        <v>367</v>
      </c>
      <c r="S69" s="66" t="s">
        <v>301</v>
      </c>
      <c r="T69" s="45" t="str">
        <f t="shared" si="2"/>
        <v>11203175@st.neu.edu.vn;</v>
      </c>
    </row>
    <row r="70" spans="1:20" ht="15.5" x14ac:dyDescent="0.35">
      <c r="A70" s="63">
        <v>133</v>
      </c>
      <c r="B70" s="11" t="s">
        <v>19</v>
      </c>
      <c r="C70" s="9">
        <v>62</v>
      </c>
      <c r="D70" s="12" t="s">
        <v>257</v>
      </c>
      <c r="E70" s="91" t="s">
        <v>411</v>
      </c>
      <c r="F70" s="9">
        <v>3</v>
      </c>
      <c r="G70" s="50">
        <v>11203286</v>
      </c>
      <c r="H70" s="78" t="s">
        <v>128</v>
      </c>
      <c r="I70" s="109" t="s">
        <v>129</v>
      </c>
      <c r="J70" s="114" t="s">
        <v>130</v>
      </c>
      <c r="K70" s="144" t="s">
        <v>421</v>
      </c>
      <c r="L70" s="105">
        <v>2</v>
      </c>
      <c r="M70" s="105">
        <v>2</v>
      </c>
      <c r="N70" s="105">
        <f t="shared" si="3"/>
        <v>11</v>
      </c>
      <c r="O70" s="82" t="s">
        <v>159</v>
      </c>
      <c r="P70" s="67" t="s">
        <v>299</v>
      </c>
      <c r="Q70" s="68" t="s">
        <v>264</v>
      </c>
      <c r="R70" s="78" t="s">
        <v>368</v>
      </c>
      <c r="S70" s="66" t="s">
        <v>301</v>
      </c>
      <c r="T70" s="45" t="str">
        <f t="shared" si="2"/>
        <v>11203286@st.neu.edu.vn;</v>
      </c>
    </row>
    <row r="71" spans="1:20" ht="15.5" x14ac:dyDescent="0.35">
      <c r="A71" s="83">
        <v>134</v>
      </c>
      <c r="B71" s="11" t="s">
        <v>19</v>
      </c>
      <c r="C71" s="9">
        <v>62</v>
      </c>
      <c r="D71" s="12" t="s">
        <v>257</v>
      </c>
      <c r="E71" s="91" t="s">
        <v>411</v>
      </c>
      <c r="F71" s="9">
        <v>3</v>
      </c>
      <c r="G71" s="50">
        <v>11203436</v>
      </c>
      <c r="H71" s="51" t="s">
        <v>131</v>
      </c>
      <c r="I71" s="109" t="s">
        <v>132</v>
      </c>
      <c r="J71" s="114" t="s">
        <v>133</v>
      </c>
      <c r="K71" s="144" t="s">
        <v>421</v>
      </c>
      <c r="L71" s="105">
        <v>2</v>
      </c>
      <c r="M71" s="105">
        <v>2</v>
      </c>
      <c r="N71" s="105">
        <f t="shared" si="3"/>
        <v>12</v>
      </c>
      <c r="O71" s="82" t="s">
        <v>159</v>
      </c>
      <c r="P71" s="67" t="s">
        <v>299</v>
      </c>
      <c r="Q71" s="68" t="s">
        <v>264</v>
      </c>
      <c r="R71" s="51" t="s">
        <v>369</v>
      </c>
      <c r="S71" s="66" t="s">
        <v>301</v>
      </c>
      <c r="T71" s="45" t="str">
        <f t="shared" si="2"/>
        <v>11203436@st.neu.edu.vn;</v>
      </c>
    </row>
    <row r="72" spans="1:20" ht="15.5" x14ac:dyDescent="0.35">
      <c r="A72" s="83">
        <v>135</v>
      </c>
      <c r="B72" s="11" t="s">
        <v>19</v>
      </c>
      <c r="C72" s="9">
        <v>62</v>
      </c>
      <c r="D72" s="12" t="s">
        <v>257</v>
      </c>
      <c r="E72" s="91" t="s">
        <v>411</v>
      </c>
      <c r="F72" s="9">
        <v>3</v>
      </c>
      <c r="G72" s="50">
        <v>11208333</v>
      </c>
      <c r="H72" s="51" t="s">
        <v>153</v>
      </c>
      <c r="I72" s="109" t="s">
        <v>154</v>
      </c>
      <c r="J72" s="111" t="s">
        <v>155</v>
      </c>
      <c r="K72" s="144" t="s">
        <v>421</v>
      </c>
      <c r="L72" s="105">
        <v>2</v>
      </c>
      <c r="M72" s="105">
        <v>2</v>
      </c>
      <c r="N72" s="105">
        <f t="shared" si="3"/>
        <v>13</v>
      </c>
      <c r="O72" s="82" t="s">
        <v>159</v>
      </c>
      <c r="P72" s="67" t="s">
        <v>299</v>
      </c>
      <c r="Q72" s="68" t="s">
        <v>264</v>
      </c>
      <c r="R72" s="51" t="s">
        <v>379</v>
      </c>
      <c r="S72" s="66" t="s">
        <v>301</v>
      </c>
      <c r="T72" s="45" t="str">
        <f t="shared" si="2"/>
        <v>11208333@st.neu.edu.vn;</v>
      </c>
    </row>
    <row r="73" spans="1:20" ht="15.5" x14ac:dyDescent="0.35">
      <c r="A73" s="63">
        <v>136</v>
      </c>
      <c r="B73" s="11" t="s">
        <v>19</v>
      </c>
      <c r="C73" s="9">
        <v>62</v>
      </c>
      <c r="D73" s="12" t="s">
        <v>257</v>
      </c>
      <c r="E73" s="91" t="s">
        <v>411</v>
      </c>
      <c r="F73" s="9">
        <v>3</v>
      </c>
      <c r="G73" s="50">
        <v>11203545</v>
      </c>
      <c r="H73" s="51" t="s">
        <v>53</v>
      </c>
      <c r="I73" s="109" t="s">
        <v>142</v>
      </c>
      <c r="J73" s="113">
        <v>37492</v>
      </c>
      <c r="K73" s="144" t="s">
        <v>421</v>
      </c>
      <c r="L73" s="105">
        <v>2</v>
      </c>
      <c r="M73" s="105">
        <v>2</v>
      </c>
      <c r="N73" s="105">
        <f t="shared" si="3"/>
        <v>14</v>
      </c>
      <c r="O73" s="82" t="s">
        <v>159</v>
      </c>
      <c r="P73" s="67" t="s">
        <v>299</v>
      </c>
      <c r="Q73" s="68" t="s">
        <v>264</v>
      </c>
      <c r="R73" s="51" t="s">
        <v>373</v>
      </c>
      <c r="S73" s="66" t="s">
        <v>301</v>
      </c>
      <c r="T73" s="45" t="str">
        <f t="shared" si="2"/>
        <v>11203545@st.neu.edu.vn;</v>
      </c>
    </row>
    <row r="74" spans="1:20" ht="15.5" x14ac:dyDescent="0.35">
      <c r="A74" s="83">
        <v>137</v>
      </c>
      <c r="B74" s="11" t="s">
        <v>19</v>
      </c>
      <c r="C74" s="9">
        <v>62</v>
      </c>
      <c r="D74" s="12" t="s">
        <v>257</v>
      </c>
      <c r="E74" s="91" t="s">
        <v>411</v>
      </c>
      <c r="F74" s="9">
        <v>3</v>
      </c>
      <c r="G74" s="50">
        <v>11208166</v>
      </c>
      <c r="H74" s="51" t="s">
        <v>386</v>
      </c>
      <c r="I74" s="109" t="s">
        <v>72</v>
      </c>
      <c r="J74" s="114" t="s">
        <v>84</v>
      </c>
      <c r="K74" s="144" t="s">
        <v>421</v>
      </c>
      <c r="L74" s="105">
        <v>2</v>
      </c>
      <c r="M74" s="105">
        <v>2</v>
      </c>
      <c r="N74" s="105">
        <f t="shared" si="3"/>
        <v>15</v>
      </c>
      <c r="O74" s="82" t="s">
        <v>159</v>
      </c>
      <c r="P74" s="67" t="s">
        <v>299</v>
      </c>
      <c r="Q74" s="68" t="s">
        <v>264</v>
      </c>
      <c r="R74" s="51" t="s">
        <v>376</v>
      </c>
      <c r="S74" s="66" t="s">
        <v>301</v>
      </c>
      <c r="T74" s="45" t="str">
        <f t="shared" si="2"/>
        <v>11208166@st.neu.edu.vn;</v>
      </c>
    </row>
    <row r="75" spans="1:20" ht="15.5" x14ac:dyDescent="0.35">
      <c r="A75" s="83">
        <v>138</v>
      </c>
      <c r="B75" s="11" t="s">
        <v>19</v>
      </c>
      <c r="C75" s="9">
        <v>62</v>
      </c>
      <c r="D75" s="12" t="s">
        <v>257</v>
      </c>
      <c r="E75" s="91" t="s">
        <v>411</v>
      </c>
      <c r="F75" s="9">
        <v>3</v>
      </c>
      <c r="G75" s="50">
        <v>11207238</v>
      </c>
      <c r="H75" s="47" t="s">
        <v>71</v>
      </c>
      <c r="I75" s="109" t="s">
        <v>72</v>
      </c>
      <c r="J75" s="113">
        <v>37335</v>
      </c>
      <c r="K75" s="144" t="s">
        <v>421</v>
      </c>
      <c r="L75" s="105">
        <v>2</v>
      </c>
      <c r="M75" s="105">
        <v>2</v>
      </c>
      <c r="N75" s="105">
        <f t="shared" si="3"/>
        <v>16</v>
      </c>
      <c r="O75" s="82" t="s">
        <v>159</v>
      </c>
      <c r="P75" s="67" t="s">
        <v>299</v>
      </c>
      <c r="Q75" s="68" t="s">
        <v>264</v>
      </c>
      <c r="R75" s="47" t="s">
        <v>333</v>
      </c>
      <c r="S75" s="66" t="s">
        <v>301</v>
      </c>
      <c r="T75" s="45" t="str">
        <f t="shared" si="2"/>
        <v>11207238@st.neu.edu.vn;</v>
      </c>
    </row>
    <row r="76" spans="1:20" ht="15.5" x14ac:dyDescent="0.35">
      <c r="A76" s="63">
        <v>139</v>
      </c>
      <c r="B76" s="11" t="s">
        <v>19</v>
      </c>
      <c r="C76" s="9">
        <v>62</v>
      </c>
      <c r="D76" s="12" t="s">
        <v>257</v>
      </c>
      <c r="E76" s="91" t="s">
        <v>411</v>
      </c>
      <c r="F76" s="9">
        <v>3</v>
      </c>
      <c r="G76" s="50">
        <v>11203981</v>
      </c>
      <c r="H76" s="51" t="s">
        <v>146</v>
      </c>
      <c r="I76" s="109" t="s">
        <v>72</v>
      </c>
      <c r="J76" s="114" t="s">
        <v>147</v>
      </c>
      <c r="K76" s="144" t="s">
        <v>421</v>
      </c>
      <c r="L76" s="105">
        <v>2</v>
      </c>
      <c r="M76" s="105">
        <v>2</v>
      </c>
      <c r="N76" s="105">
        <f t="shared" si="3"/>
        <v>17</v>
      </c>
      <c r="O76" s="82" t="s">
        <v>159</v>
      </c>
      <c r="P76" s="67" t="s">
        <v>299</v>
      </c>
      <c r="Q76" s="68" t="s">
        <v>264</v>
      </c>
      <c r="R76" s="51" t="s">
        <v>375</v>
      </c>
      <c r="S76" s="66" t="s">
        <v>301</v>
      </c>
      <c r="T76" s="45" t="str">
        <f t="shared" si="2"/>
        <v>11203981@st.neu.edu.vn;</v>
      </c>
    </row>
    <row r="77" spans="1:20" ht="15.5" x14ac:dyDescent="0.35">
      <c r="A77" s="83">
        <v>140</v>
      </c>
      <c r="B77" s="11" t="s">
        <v>19</v>
      </c>
      <c r="C77" s="9">
        <v>62</v>
      </c>
      <c r="D77" s="12" t="s">
        <v>257</v>
      </c>
      <c r="E77" s="91" t="s">
        <v>411</v>
      </c>
      <c r="F77" s="9">
        <v>3</v>
      </c>
      <c r="G77" s="50">
        <v>11208188</v>
      </c>
      <c r="H77" s="51" t="s">
        <v>150</v>
      </c>
      <c r="I77" s="109" t="s">
        <v>151</v>
      </c>
      <c r="J77" s="114" t="s">
        <v>152</v>
      </c>
      <c r="K77" s="144" t="s">
        <v>421</v>
      </c>
      <c r="L77" s="105">
        <v>2</v>
      </c>
      <c r="M77" s="105">
        <v>2</v>
      </c>
      <c r="N77" s="105">
        <f t="shared" si="3"/>
        <v>18</v>
      </c>
      <c r="O77" s="82" t="s">
        <v>159</v>
      </c>
      <c r="P77" s="67" t="s">
        <v>299</v>
      </c>
      <c r="Q77" s="68" t="s">
        <v>264</v>
      </c>
      <c r="R77" s="51" t="s">
        <v>378</v>
      </c>
      <c r="S77" s="66" t="s">
        <v>301</v>
      </c>
      <c r="T77" s="45" t="str">
        <f t="shared" si="2"/>
        <v>11208188@st.neu.edu.vn;</v>
      </c>
    </row>
    <row r="78" spans="1:20" ht="15.5" x14ac:dyDescent="0.35">
      <c r="A78" s="83">
        <v>141</v>
      </c>
      <c r="B78" s="11" t="s">
        <v>19</v>
      </c>
      <c r="C78" s="9">
        <v>62</v>
      </c>
      <c r="D78" s="12" t="s">
        <v>257</v>
      </c>
      <c r="E78" s="91" t="s">
        <v>411</v>
      </c>
      <c r="F78" s="9">
        <v>3</v>
      </c>
      <c r="G78" s="50">
        <v>11208400</v>
      </c>
      <c r="H78" s="51" t="s">
        <v>75</v>
      </c>
      <c r="I78" s="109" t="s">
        <v>76</v>
      </c>
      <c r="J78" s="113">
        <v>37518</v>
      </c>
      <c r="K78" s="144" t="s">
        <v>421</v>
      </c>
      <c r="L78" s="105">
        <v>2</v>
      </c>
      <c r="M78" s="105">
        <v>2</v>
      </c>
      <c r="N78" s="105">
        <f t="shared" si="3"/>
        <v>19</v>
      </c>
      <c r="O78" s="82" t="s">
        <v>159</v>
      </c>
      <c r="P78" s="67" t="s">
        <v>299</v>
      </c>
      <c r="Q78" s="68" t="s">
        <v>264</v>
      </c>
      <c r="R78" s="51" t="s">
        <v>335</v>
      </c>
      <c r="S78" s="66" t="s">
        <v>301</v>
      </c>
      <c r="T78" s="45" t="str">
        <f t="shared" si="2"/>
        <v>11208400@st.neu.edu.vn;</v>
      </c>
    </row>
    <row r="79" spans="1:20" s="70" customFormat="1" ht="15.5" x14ac:dyDescent="0.35">
      <c r="A79" s="63">
        <v>142</v>
      </c>
      <c r="B79" s="11" t="s">
        <v>19</v>
      </c>
      <c r="C79" s="64">
        <v>62</v>
      </c>
      <c r="D79" s="65" t="s">
        <v>257</v>
      </c>
      <c r="E79" s="91" t="s">
        <v>411</v>
      </c>
      <c r="F79" s="64">
        <v>3</v>
      </c>
      <c r="G79" s="77">
        <v>11203678</v>
      </c>
      <c r="H79" s="78" t="s">
        <v>156</v>
      </c>
      <c r="I79" s="116" t="s">
        <v>157</v>
      </c>
      <c r="J79" s="111" t="s">
        <v>158</v>
      </c>
      <c r="K79" s="144" t="s">
        <v>421</v>
      </c>
      <c r="L79" s="105">
        <v>2</v>
      </c>
      <c r="M79" s="105">
        <v>2</v>
      </c>
      <c r="N79" s="105">
        <f t="shared" si="3"/>
        <v>20</v>
      </c>
      <c r="O79" s="66" t="s">
        <v>159</v>
      </c>
      <c r="P79" s="67" t="s">
        <v>299</v>
      </c>
      <c r="Q79" s="68" t="s">
        <v>264</v>
      </c>
      <c r="R79" s="78" t="s">
        <v>380</v>
      </c>
      <c r="S79" s="66" t="s">
        <v>301</v>
      </c>
      <c r="T79" s="69" t="str">
        <f t="shared" si="2"/>
        <v>11203678@st.neu.edu.vn;</v>
      </c>
    </row>
    <row r="80" spans="1:20" s="62" customFormat="1" ht="20.149999999999999" customHeight="1" x14ac:dyDescent="0.35">
      <c r="A80" s="83">
        <v>143</v>
      </c>
      <c r="B80" s="55" t="s">
        <v>19</v>
      </c>
      <c r="C80" s="56">
        <v>62</v>
      </c>
      <c r="D80" s="57" t="s">
        <v>250</v>
      </c>
      <c r="E80" s="57" t="s">
        <v>412</v>
      </c>
      <c r="F80" s="56">
        <v>3</v>
      </c>
      <c r="G80" s="118" t="s">
        <v>164</v>
      </c>
      <c r="H80" s="119" t="s">
        <v>22</v>
      </c>
      <c r="I80" s="120" t="s">
        <v>4</v>
      </c>
      <c r="J80" s="121">
        <v>37362</v>
      </c>
      <c r="K80" s="101" t="s">
        <v>267</v>
      </c>
      <c r="L80" s="102">
        <v>1</v>
      </c>
      <c r="M80" s="102">
        <v>1</v>
      </c>
      <c r="N80" s="102">
        <v>1</v>
      </c>
      <c r="O80" s="58" t="s">
        <v>20</v>
      </c>
      <c r="P80" s="59" t="s">
        <v>265</v>
      </c>
      <c r="Q80" s="60" t="s">
        <v>262</v>
      </c>
      <c r="R80" s="76" t="s">
        <v>302</v>
      </c>
      <c r="S80" s="57" t="s">
        <v>288</v>
      </c>
      <c r="T80" s="61" t="str">
        <f>CONCATENATE(G80&amp;"@st.neu.edu.vn;")</f>
        <v>11200092@st.neu.edu.vn;</v>
      </c>
    </row>
    <row r="81" spans="1:20" ht="20.149999999999999" customHeight="1" x14ac:dyDescent="0.35">
      <c r="A81" s="83">
        <v>144</v>
      </c>
      <c r="B81" s="11" t="s">
        <v>19</v>
      </c>
      <c r="C81" s="9">
        <v>62</v>
      </c>
      <c r="D81" s="82" t="s">
        <v>250</v>
      </c>
      <c r="E81" s="91" t="s">
        <v>412</v>
      </c>
      <c r="F81" s="9">
        <v>3</v>
      </c>
      <c r="G81" s="122" t="s">
        <v>165</v>
      </c>
      <c r="H81" s="123" t="s">
        <v>23</v>
      </c>
      <c r="I81" s="109" t="s">
        <v>4</v>
      </c>
      <c r="J81" s="113">
        <v>37481</v>
      </c>
      <c r="K81" s="104" t="s">
        <v>267</v>
      </c>
      <c r="L81" s="105">
        <v>1</v>
      </c>
      <c r="M81" s="105">
        <v>1</v>
      </c>
      <c r="N81" s="105">
        <f>N80+1</f>
        <v>2</v>
      </c>
      <c r="O81" s="12" t="s">
        <v>20</v>
      </c>
      <c r="P81" s="35" t="s">
        <v>265</v>
      </c>
      <c r="Q81" s="13" t="s">
        <v>21</v>
      </c>
      <c r="R81" s="75" t="s">
        <v>303</v>
      </c>
      <c r="S81" s="82" t="s">
        <v>288</v>
      </c>
      <c r="T81" s="45" t="str">
        <f>CONCATENATE(G81&amp;"@st.neu.edu.vn;")</f>
        <v>11200413@st.neu.edu.vn;</v>
      </c>
    </row>
    <row r="82" spans="1:20" ht="20.149999999999999" customHeight="1" x14ac:dyDescent="0.35">
      <c r="A82" s="63">
        <v>145</v>
      </c>
      <c r="B82" s="11" t="s">
        <v>19</v>
      </c>
      <c r="C82" s="9">
        <v>62</v>
      </c>
      <c r="D82" s="82" t="s">
        <v>250</v>
      </c>
      <c r="E82" s="91" t="s">
        <v>412</v>
      </c>
      <c r="F82" s="9">
        <v>3</v>
      </c>
      <c r="G82" s="122" t="s">
        <v>166</v>
      </c>
      <c r="H82" s="123" t="s">
        <v>24</v>
      </c>
      <c r="I82" s="109" t="s">
        <v>4</v>
      </c>
      <c r="J82" s="113">
        <v>37477</v>
      </c>
      <c r="K82" s="104" t="s">
        <v>267</v>
      </c>
      <c r="L82" s="105">
        <v>1</v>
      </c>
      <c r="M82" s="105">
        <v>1</v>
      </c>
      <c r="N82" s="105">
        <f t="shared" ref="N82:N154" si="4">N81+1</f>
        <v>3</v>
      </c>
      <c r="O82" s="12" t="s">
        <v>20</v>
      </c>
      <c r="P82" s="35" t="s">
        <v>265</v>
      </c>
      <c r="Q82" s="13" t="s">
        <v>21</v>
      </c>
      <c r="R82" s="75" t="s">
        <v>304</v>
      </c>
      <c r="S82" s="82" t="s">
        <v>288</v>
      </c>
      <c r="T82" s="45" t="str">
        <f t="shared" ref="T82:T154" si="5">CONCATENATE(G82&amp;"@st.neu.edu.vn;")</f>
        <v>11200196@st.neu.edu.vn;</v>
      </c>
    </row>
    <row r="83" spans="1:20" ht="20.149999999999999" customHeight="1" x14ac:dyDescent="0.35">
      <c r="A83" s="83">
        <v>146</v>
      </c>
      <c r="B83" s="11" t="s">
        <v>19</v>
      </c>
      <c r="C83" s="9">
        <v>62</v>
      </c>
      <c r="D83" s="82" t="s">
        <v>250</v>
      </c>
      <c r="E83" s="91" t="s">
        <v>412</v>
      </c>
      <c r="F83" s="9">
        <v>3</v>
      </c>
      <c r="G83" s="122" t="s">
        <v>167</v>
      </c>
      <c r="H83" s="123" t="s">
        <v>25</v>
      </c>
      <c r="I83" s="109" t="s">
        <v>4</v>
      </c>
      <c r="J83" s="113">
        <v>37338</v>
      </c>
      <c r="K83" s="104" t="s">
        <v>267</v>
      </c>
      <c r="L83" s="105">
        <v>1</v>
      </c>
      <c r="M83" s="105">
        <v>1</v>
      </c>
      <c r="N83" s="105">
        <f t="shared" si="4"/>
        <v>4</v>
      </c>
      <c r="O83" s="12" t="s">
        <v>20</v>
      </c>
      <c r="P83" s="35" t="s">
        <v>265</v>
      </c>
      <c r="Q83" s="13" t="s">
        <v>21</v>
      </c>
      <c r="R83" s="75" t="s">
        <v>305</v>
      </c>
      <c r="S83" s="82" t="s">
        <v>288</v>
      </c>
      <c r="T83" s="45" t="str">
        <f t="shared" si="5"/>
        <v>11200205@st.neu.edu.vn;</v>
      </c>
    </row>
    <row r="84" spans="1:20" ht="20.149999999999999" customHeight="1" x14ac:dyDescent="0.35">
      <c r="A84" s="83">
        <v>147</v>
      </c>
      <c r="B84" s="11" t="s">
        <v>19</v>
      </c>
      <c r="C84" s="9">
        <v>62</v>
      </c>
      <c r="D84" s="82" t="s">
        <v>250</v>
      </c>
      <c r="E84" s="91" t="s">
        <v>412</v>
      </c>
      <c r="F84" s="9">
        <v>3</v>
      </c>
      <c r="G84" s="122" t="s">
        <v>168</v>
      </c>
      <c r="H84" s="123" t="s">
        <v>26</v>
      </c>
      <c r="I84" s="109" t="s">
        <v>4</v>
      </c>
      <c r="J84" s="113">
        <v>37328</v>
      </c>
      <c r="K84" s="104" t="s">
        <v>267</v>
      </c>
      <c r="L84" s="105">
        <v>1</v>
      </c>
      <c r="M84" s="105">
        <v>1</v>
      </c>
      <c r="N84" s="105">
        <f t="shared" si="4"/>
        <v>5</v>
      </c>
      <c r="O84" s="12" t="s">
        <v>20</v>
      </c>
      <c r="P84" s="35" t="s">
        <v>265</v>
      </c>
      <c r="Q84" s="13" t="s">
        <v>21</v>
      </c>
      <c r="R84" s="75" t="s">
        <v>306</v>
      </c>
      <c r="S84" s="82" t="s">
        <v>288</v>
      </c>
      <c r="T84" s="45" t="str">
        <f t="shared" si="5"/>
        <v>11200225@st.neu.edu.vn;</v>
      </c>
    </row>
    <row r="85" spans="1:20" ht="20.149999999999999" customHeight="1" x14ac:dyDescent="0.35">
      <c r="A85" s="63">
        <v>148</v>
      </c>
      <c r="B85" s="11" t="s">
        <v>19</v>
      </c>
      <c r="C85" s="9">
        <v>62</v>
      </c>
      <c r="D85" s="82" t="s">
        <v>250</v>
      </c>
      <c r="E85" s="91" t="s">
        <v>412</v>
      </c>
      <c r="F85" s="9">
        <v>3</v>
      </c>
      <c r="G85" s="122" t="s">
        <v>169</v>
      </c>
      <c r="H85" s="123" t="s">
        <v>27</v>
      </c>
      <c r="I85" s="109" t="s">
        <v>4</v>
      </c>
      <c r="J85" s="113">
        <v>37518</v>
      </c>
      <c r="K85" s="104" t="s">
        <v>267</v>
      </c>
      <c r="L85" s="105">
        <v>1</v>
      </c>
      <c r="M85" s="105">
        <v>1</v>
      </c>
      <c r="N85" s="105">
        <f t="shared" si="4"/>
        <v>6</v>
      </c>
      <c r="O85" s="12" t="s">
        <v>20</v>
      </c>
      <c r="P85" s="35" t="s">
        <v>265</v>
      </c>
      <c r="Q85" s="13" t="s">
        <v>21</v>
      </c>
      <c r="R85" s="75" t="s">
        <v>307</v>
      </c>
      <c r="S85" s="82" t="s">
        <v>288</v>
      </c>
      <c r="T85" s="45" t="str">
        <f t="shared" si="5"/>
        <v>11200307@st.neu.edu.vn;</v>
      </c>
    </row>
    <row r="86" spans="1:20" ht="20.149999999999999" customHeight="1" x14ac:dyDescent="0.35">
      <c r="A86" s="83">
        <v>149</v>
      </c>
      <c r="B86" s="11" t="s">
        <v>19</v>
      </c>
      <c r="C86" s="9">
        <v>62</v>
      </c>
      <c r="D86" s="82" t="s">
        <v>250</v>
      </c>
      <c r="E86" s="91" t="s">
        <v>412</v>
      </c>
      <c r="F86" s="9">
        <v>3</v>
      </c>
      <c r="G86" s="122" t="s">
        <v>170</v>
      </c>
      <c r="H86" s="123" t="s">
        <v>28</v>
      </c>
      <c r="I86" s="109" t="s">
        <v>29</v>
      </c>
      <c r="J86" s="113">
        <v>37270</v>
      </c>
      <c r="K86" s="104" t="s">
        <v>267</v>
      </c>
      <c r="L86" s="105">
        <v>1</v>
      </c>
      <c r="M86" s="105">
        <v>1</v>
      </c>
      <c r="N86" s="105">
        <f t="shared" si="4"/>
        <v>7</v>
      </c>
      <c r="O86" s="12" t="s">
        <v>20</v>
      </c>
      <c r="P86" s="35" t="s">
        <v>265</v>
      </c>
      <c r="Q86" s="13" t="s">
        <v>21</v>
      </c>
      <c r="R86" s="75" t="s">
        <v>308</v>
      </c>
      <c r="S86" s="82" t="s">
        <v>288</v>
      </c>
      <c r="T86" s="45" t="str">
        <f t="shared" si="5"/>
        <v>11200502@st.neu.edu.vn;</v>
      </c>
    </row>
    <row r="87" spans="1:20" ht="20.149999999999999" customHeight="1" x14ac:dyDescent="0.35">
      <c r="A87" s="83">
        <v>150</v>
      </c>
      <c r="B87" s="11" t="s">
        <v>19</v>
      </c>
      <c r="C87" s="9">
        <v>62</v>
      </c>
      <c r="D87" s="82" t="s">
        <v>250</v>
      </c>
      <c r="E87" s="91" t="s">
        <v>412</v>
      </c>
      <c r="F87" s="9">
        <v>3</v>
      </c>
      <c r="G87" s="122" t="s">
        <v>171</v>
      </c>
      <c r="H87" s="123" t="s">
        <v>30</v>
      </c>
      <c r="I87" s="109" t="s">
        <v>31</v>
      </c>
      <c r="J87" s="113">
        <v>37510</v>
      </c>
      <c r="K87" s="104" t="s">
        <v>267</v>
      </c>
      <c r="L87" s="105">
        <v>1</v>
      </c>
      <c r="M87" s="105">
        <v>1</v>
      </c>
      <c r="N87" s="105">
        <f t="shared" si="4"/>
        <v>8</v>
      </c>
      <c r="O87" s="12" t="s">
        <v>20</v>
      </c>
      <c r="P87" s="35" t="s">
        <v>265</v>
      </c>
      <c r="Q87" s="13" t="s">
        <v>21</v>
      </c>
      <c r="R87" s="75" t="s">
        <v>309</v>
      </c>
      <c r="S87" s="82" t="s">
        <v>288</v>
      </c>
      <c r="T87" s="45" t="str">
        <f t="shared" si="5"/>
        <v>11200547@st.neu.edu.vn;</v>
      </c>
    </row>
    <row r="88" spans="1:20" ht="20.149999999999999" customHeight="1" x14ac:dyDescent="0.35">
      <c r="A88" s="63">
        <v>151</v>
      </c>
      <c r="B88" s="11" t="s">
        <v>19</v>
      </c>
      <c r="C88" s="9">
        <v>62</v>
      </c>
      <c r="D88" s="82" t="s">
        <v>250</v>
      </c>
      <c r="E88" s="91" t="s">
        <v>412</v>
      </c>
      <c r="F88" s="9">
        <v>3</v>
      </c>
      <c r="G88" s="122" t="s">
        <v>172</v>
      </c>
      <c r="H88" s="123" t="s">
        <v>32</v>
      </c>
      <c r="I88" s="109" t="s">
        <v>33</v>
      </c>
      <c r="J88" s="113">
        <v>37452</v>
      </c>
      <c r="K88" s="104" t="s">
        <v>267</v>
      </c>
      <c r="L88" s="105">
        <v>1</v>
      </c>
      <c r="M88" s="105">
        <v>1</v>
      </c>
      <c r="N88" s="105">
        <f t="shared" si="4"/>
        <v>9</v>
      </c>
      <c r="O88" s="12" t="s">
        <v>20</v>
      </c>
      <c r="P88" s="35" t="s">
        <v>265</v>
      </c>
      <c r="Q88" s="13" t="s">
        <v>21</v>
      </c>
      <c r="R88" s="75" t="s">
        <v>310</v>
      </c>
      <c r="S88" s="82" t="s">
        <v>288</v>
      </c>
      <c r="T88" s="45" t="str">
        <f t="shared" si="5"/>
        <v>11201083@st.neu.edu.vn;</v>
      </c>
    </row>
    <row r="89" spans="1:20" ht="20.149999999999999" customHeight="1" x14ac:dyDescent="0.35">
      <c r="A89" s="83">
        <v>152</v>
      </c>
      <c r="B89" s="11" t="s">
        <v>19</v>
      </c>
      <c r="C89" s="9">
        <v>62</v>
      </c>
      <c r="D89" s="82" t="s">
        <v>250</v>
      </c>
      <c r="E89" s="91" t="s">
        <v>412</v>
      </c>
      <c r="F89" s="9">
        <v>3</v>
      </c>
      <c r="G89" s="122" t="s">
        <v>173</v>
      </c>
      <c r="H89" s="123" t="s">
        <v>34</v>
      </c>
      <c r="I89" s="109" t="s">
        <v>33</v>
      </c>
      <c r="J89" s="113">
        <v>37609</v>
      </c>
      <c r="K89" s="104" t="s">
        <v>267</v>
      </c>
      <c r="L89" s="105">
        <v>1</v>
      </c>
      <c r="M89" s="105">
        <v>1</v>
      </c>
      <c r="N89" s="105">
        <f t="shared" si="4"/>
        <v>10</v>
      </c>
      <c r="O89" s="12" t="s">
        <v>20</v>
      </c>
      <c r="P89" s="35" t="s">
        <v>265</v>
      </c>
      <c r="Q89" s="13" t="s">
        <v>21</v>
      </c>
      <c r="R89" s="75" t="s">
        <v>311</v>
      </c>
      <c r="S89" s="82" t="s">
        <v>288</v>
      </c>
      <c r="T89" s="45" t="str">
        <f t="shared" si="5"/>
        <v>11201106@st.neu.edu.vn;</v>
      </c>
    </row>
    <row r="90" spans="1:20" ht="20.149999999999999" customHeight="1" x14ac:dyDescent="0.35">
      <c r="A90" s="83">
        <v>153</v>
      </c>
      <c r="B90" s="11" t="s">
        <v>19</v>
      </c>
      <c r="C90" s="9">
        <v>62</v>
      </c>
      <c r="D90" s="82" t="s">
        <v>250</v>
      </c>
      <c r="E90" s="91" t="s">
        <v>412</v>
      </c>
      <c r="F90" s="9">
        <v>3</v>
      </c>
      <c r="G90" s="122" t="s">
        <v>174</v>
      </c>
      <c r="H90" s="123" t="s">
        <v>35</v>
      </c>
      <c r="I90" s="109" t="s">
        <v>36</v>
      </c>
      <c r="J90" s="113">
        <v>37508</v>
      </c>
      <c r="K90" s="104" t="s">
        <v>267</v>
      </c>
      <c r="L90" s="105">
        <v>1</v>
      </c>
      <c r="M90" s="105">
        <v>1</v>
      </c>
      <c r="N90" s="105">
        <f t="shared" si="4"/>
        <v>11</v>
      </c>
      <c r="O90" s="12" t="s">
        <v>20</v>
      </c>
      <c r="P90" s="35" t="s">
        <v>265</v>
      </c>
      <c r="Q90" s="13" t="s">
        <v>21</v>
      </c>
      <c r="R90" s="75" t="s">
        <v>312</v>
      </c>
      <c r="S90" s="82" t="s">
        <v>288</v>
      </c>
      <c r="T90" s="45" t="str">
        <f t="shared" si="5"/>
        <v>11201233@st.neu.edu.vn;</v>
      </c>
    </row>
    <row r="91" spans="1:20" ht="20.149999999999999" customHeight="1" x14ac:dyDescent="0.35">
      <c r="A91" s="63">
        <v>154</v>
      </c>
      <c r="B91" s="11" t="s">
        <v>19</v>
      </c>
      <c r="C91" s="9">
        <v>62</v>
      </c>
      <c r="D91" s="82" t="s">
        <v>250</v>
      </c>
      <c r="E91" s="91" t="s">
        <v>412</v>
      </c>
      <c r="F91" s="9">
        <v>3</v>
      </c>
      <c r="G91" s="122" t="s">
        <v>175</v>
      </c>
      <c r="H91" s="123" t="s">
        <v>37</v>
      </c>
      <c r="I91" s="109" t="s">
        <v>36</v>
      </c>
      <c r="J91" s="113">
        <v>37401</v>
      </c>
      <c r="K91" s="104" t="s">
        <v>267</v>
      </c>
      <c r="L91" s="105">
        <v>1</v>
      </c>
      <c r="M91" s="105">
        <v>1</v>
      </c>
      <c r="N91" s="105">
        <f t="shared" si="4"/>
        <v>12</v>
      </c>
      <c r="O91" s="12" t="s">
        <v>20</v>
      </c>
      <c r="P91" s="35" t="s">
        <v>265</v>
      </c>
      <c r="Q91" s="13" t="s">
        <v>21</v>
      </c>
      <c r="R91" s="75" t="s">
        <v>313</v>
      </c>
      <c r="S91" s="82" t="s">
        <v>288</v>
      </c>
      <c r="T91" s="45" t="str">
        <f t="shared" si="5"/>
        <v>11201200@st.neu.edu.vn;</v>
      </c>
    </row>
    <row r="92" spans="1:20" ht="20.149999999999999" customHeight="1" x14ac:dyDescent="0.35">
      <c r="A92" s="83">
        <v>155</v>
      </c>
      <c r="B92" s="11" t="s">
        <v>19</v>
      </c>
      <c r="C92" s="9">
        <v>62</v>
      </c>
      <c r="D92" s="82" t="s">
        <v>250</v>
      </c>
      <c r="E92" s="91" t="s">
        <v>412</v>
      </c>
      <c r="F92" s="9">
        <v>3</v>
      </c>
      <c r="G92" s="122" t="s">
        <v>176</v>
      </c>
      <c r="H92" s="123" t="s">
        <v>38</v>
      </c>
      <c r="I92" s="109" t="s">
        <v>39</v>
      </c>
      <c r="J92" s="113">
        <v>37316</v>
      </c>
      <c r="K92" s="104" t="s">
        <v>267</v>
      </c>
      <c r="L92" s="105">
        <v>1</v>
      </c>
      <c r="M92" s="105">
        <v>1</v>
      </c>
      <c r="N92" s="105">
        <f t="shared" si="4"/>
        <v>13</v>
      </c>
      <c r="O92" s="12" t="s">
        <v>20</v>
      </c>
      <c r="P92" s="35" t="s">
        <v>265</v>
      </c>
      <c r="Q92" s="13" t="s">
        <v>21</v>
      </c>
      <c r="R92" s="75" t="s">
        <v>314</v>
      </c>
      <c r="S92" s="82" t="s">
        <v>288</v>
      </c>
      <c r="T92" s="45" t="str">
        <f t="shared" si="5"/>
        <v>11201333@st.neu.edu.vn;</v>
      </c>
    </row>
    <row r="93" spans="1:20" ht="20.149999999999999" customHeight="1" x14ac:dyDescent="0.35">
      <c r="A93" s="83">
        <v>156</v>
      </c>
      <c r="B93" s="11" t="s">
        <v>19</v>
      </c>
      <c r="C93" s="9">
        <v>62</v>
      </c>
      <c r="D93" s="82" t="s">
        <v>250</v>
      </c>
      <c r="E93" s="91" t="s">
        <v>412</v>
      </c>
      <c r="F93" s="9">
        <v>3</v>
      </c>
      <c r="G93" s="122" t="s">
        <v>177</v>
      </c>
      <c r="H93" s="123" t="s">
        <v>40</v>
      </c>
      <c r="I93" s="109" t="s">
        <v>39</v>
      </c>
      <c r="J93" s="113">
        <v>37493</v>
      </c>
      <c r="K93" s="104" t="s">
        <v>267</v>
      </c>
      <c r="L93" s="105">
        <v>1</v>
      </c>
      <c r="M93" s="105">
        <v>1</v>
      </c>
      <c r="N93" s="105">
        <f t="shared" si="4"/>
        <v>14</v>
      </c>
      <c r="O93" s="12" t="s">
        <v>20</v>
      </c>
      <c r="P93" s="35" t="s">
        <v>265</v>
      </c>
      <c r="Q93" s="13" t="s">
        <v>21</v>
      </c>
      <c r="R93" s="75" t="s">
        <v>315</v>
      </c>
      <c r="S93" s="82" t="s">
        <v>288</v>
      </c>
      <c r="T93" s="45" t="str">
        <f t="shared" si="5"/>
        <v>11201314@st.neu.edu.vn;</v>
      </c>
    </row>
    <row r="94" spans="1:20" ht="20.149999999999999" customHeight="1" x14ac:dyDescent="0.35">
      <c r="A94" s="63">
        <v>157</v>
      </c>
      <c r="B94" s="11" t="s">
        <v>19</v>
      </c>
      <c r="C94" s="9">
        <v>62</v>
      </c>
      <c r="D94" s="82" t="s">
        <v>250</v>
      </c>
      <c r="E94" s="91" t="s">
        <v>412</v>
      </c>
      <c r="F94" s="9">
        <v>3</v>
      </c>
      <c r="G94" s="122" t="s">
        <v>178</v>
      </c>
      <c r="H94" s="123" t="s">
        <v>41</v>
      </c>
      <c r="I94" s="109" t="s">
        <v>42</v>
      </c>
      <c r="J94" s="113">
        <v>37589</v>
      </c>
      <c r="K94" s="104" t="s">
        <v>267</v>
      </c>
      <c r="L94" s="105">
        <v>1</v>
      </c>
      <c r="M94" s="105">
        <v>1</v>
      </c>
      <c r="N94" s="105">
        <f t="shared" si="4"/>
        <v>15</v>
      </c>
      <c r="O94" s="12" t="s">
        <v>20</v>
      </c>
      <c r="P94" s="35" t="s">
        <v>265</v>
      </c>
      <c r="Q94" s="13" t="s">
        <v>21</v>
      </c>
      <c r="R94" s="75" t="s">
        <v>316</v>
      </c>
      <c r="S94" s="82" t="s">
        <v>288</v>
      </c>
      <c r="T94" s="45" t="str">
        <f t="shared" si="5"/>
        <v>11201844@st.neu.edu.vn;</v>
      </c>
    </row>
    <row r="95" spans="1:20" ht="20.149999999999999" customHeight="1" x14ac:dyDescent="0.35">
      <c r="A95" s="83">
        <v>158</v>
      </c>
      <c r="B95" s="11" t="s">
        <v>19</v>
      </c>
      <c r="C95" s="9">
        <v>62</v>
      </c>
      <c r="D95" s="82" t="s">
        <v>250</v>
      </c>
      <c r="E95" s="91" t="s">
        <v>412</v>
      </c>
      <c r="F95" s="9">
        <v>3</v>
      </c>
      <c r="G95" s="122" t="s">
        <v>179</v>
      </c>
      <c r="H95" s="123" t="s">
        <v>43</v>
      </c>
      <c r="I95" s="109" t="s">
        <v>44</v>
      </c>
      <c r="J95" s="113">
        <v>37415</v>
      </c>
      <c r="K95" s="104" t="s">
        <v>267</v>
      </c>
      <c r="L95" s="105">
        <v>1</v>
      </c>
      <c r="M95" s="105">
        <v>1</v>
      </c>
      <c r="N95" s="105">
        <f t="shared" si="4"/>
        <v>16</v>
      </c>
      <c r="O95" s="12" t="s">
        <v>20</v>
      </c>
      <c r="P95" s="35" t="s">
        <v>265</v>
      </c>
      <c r="Q95" s="13" t="s">
        <v>21</v>
      </c>
      <c r="R95" s="75" t="s">
        <v>317</v>
      </c>
      <c r="S95" s="82" t="s">
        <v>288</v>
      </c>
      <c r="T95" s="45" t="str">
        <f t="shared" si="5"/>
        <v>11201940@st.neu.edu.vn;</v>
      </c>
    </row>
    <row r="96" spans="1:20" ht="20.149999999999999" customHeight="1" x14ac:dyDescent="0.35">
      <c r="A96" s="83">
        <v>159</v>
      </c>
      <c r="B96" s="11" t="s">
        <v>19</v>
      </c>
      <c r="C96" s="9">
        <v>62</v>
      </c>
      <c r="D96" s="82" t="s">
        <v>250</v>
      </c>
      <c r="E96" s="91" t="s">
        <v>412</v>
      </c>
      <c r="F96" s="9">
        <v>3</v>
      </c>
      <c r="G96" s="122" t="s">
        <v>180</v>
      </c>
      <c r="H96" s="123" t="s">
        <v>45</v>
      </c>
      <c r="I96" s="109" t="s">
        <v>46</v>
      </c>
      <c r="J96" s="113">
        <v>37380</v>
      </c>
      <c r="K96" s="104" t="s">
        <v>267</v>
      </c>
      <c r="L96" s="105">
        <v>1</v>
      </c>
      <c r="M96" s="105">
        <v>1</v>
      </c>
      <c r="N96" s="105">
        <f t="shared" si="4"/>
        <v>17</v>
      </c>
      <c r="O96" s="12" t="s">
        <v>20</v>
      </c>
      <c r="P96" s="35" t="s">
        <v>265</v>
      </c>
      <c r="Q96" s="13" t="s">
        <v>21</v>
      </c>
      <c r="R96" s="75" t="s">
        <v>318</v>
      </c>
      <c r="S96" s="82" t="s">
        <v>288</v>
      </c>
      <c r="T96" s="45" t="str">
        <f t="shared" si="5"/>
        <v>11205827@st.neu.edu.vn;</v>
      </c>
    </row>
    <row r="97" spans="1:20" ht="20.149999999999999" customHeight="1" x14ac:dyDescent="0.35">
      <c r="A97" s="63">
        <v>160</v>
      </c>
      <c r="B97" s="11" t="s">
        <v>19</v>
      </c>
      <c r="C97" s="9">
        <v>62</v>
      </c>
      <c r="D97" s="82" t="s">
        <v>250</v>
      </c>
      <c r="E97" s="91" t="s">
        <v>412</v>
      </c>
      <c r="F97" s="9">
        <v>3</v>
      </c>
      <c r="G97" s="122" t="s">
        <v>181</v>
      </c>
      <c r="H97" s="123" t="s">
        <v>47</v>
      </c>
      <c r="I97" s="109" t="s">
        <v>46</v>
      </c>
      <c r="J97" s="113">
        <v>37531</v>
      </c>
      <c r="K97" s="104" t="s">
        <v>267</v>
      </c>
      <c r="L97" s="105">
        <v>1</v>
      </c>
      <c r="M97" s="105">
        <v>1</v>
      </c>
      <c r="N97" s="105">
        <f t="shared" si="4"/>
        <v>18</v>
      </c>
      <c r="O97" s="12" t="s">
        <v>20</v>
      </c>
      <c r="P97" s="35" t="s">
        <v>265</v>
      </c>
      <c r="Q97" s="13" t="s">
        <v>21</v>
      </c>
      <c r="R97" s="75" t="s">
        <v>319</v>
      </c>
      <c r="S97" s="82" t="s">
        <v>288</v>
      </c>
      <c r="T97" s="45" t="str">
        <f t="shared" si="5"/>
        <v>11202212@st.neu.edu.vn;</v>
      </c>
    </row>
    <row r="98" spans="1:20" ht="20.149999999999999" customHeight="1" x14ac:dyDescent="0.35">
      <c r="A98" s="83">
        <v>161</v>
      </c>
      <c r="B98" s="11" t="s">
        <v>19</v>
      </c>
      <c r="C98" s="9">
        <v>62</v>
      </c>
      <c r="D98" s="82" t="s">
        <v>250</v>
      </c>
      <c r="E98" s="91" t="s">
        <v>412</v>
      </c>
      <c r="F98" s="9">
        <v>3</v>
      </c>
      <c r="G98" s="122" t="s">
        <v>182</v>
      </c>
      <c r="H98" s="123" t="s">
        <v>48</v>
      </c>
      <c r="I98" s="109" t="s">
        <v>49</v>
      </c>
      <c r="J98" s="113">
        <v>37263</v>
      </c>
      <c r="K98" s="104" t="s">
        <v>267</v>
      </c>
      <c r="L98" s="105">
        <v>1</v>
      </c>
      <c r="M98" s="105">
        <v>1</v>
      </c>
      <c r="N98" s="105">
        <f t="shared" si="4"/>
        <v>19</v>
      </c>
      <c r="O98" s="12" t="s">
        <v>20</v>
      </c>
      <c r="P98" s="35" t="s">
        <v>265</v>
      </c>
      <c r="Q98" s="13" t="s">
        <v>21</v>
      </c>
      <c r="R98" s="75" t="s">
        <v>320</v>
      </c>
      <c r="S98" s="82" t="s">
        <v>288</v>
      </c>
      <c r="T98" s="45" t="str">
        <f t="shared" si="5"/>
        <v>11202348@st.neu.edu.vn;</v>
      </c>
    </row>
    <row r="99" spans="1:20" ht="20.149999999999999" customHeight="1" x14ac:dyDescent="0.35">
      <c r="A99" s="83">
        <v>162</v>
      </c>
      <c r="B99" s="11" t="s">
        <v>19</v>
      </c>
      <c r="C99" s="9">
        <v>62</v>
      </c>
      <c r="D99" s="82" t="s">
        <v>250</v>
      </c>
      <c r="E99" s="91" t="s">
        <v>412</v>
      </c>
      <c r="F99" s="9">
        <v>3</v>
      </c>
      <c r="G99" s="122" t="s">
        <v>183</v>
      </c>
      <c r="H99" s="123" t="s">
        <v>50</v>
      </c>
      <c r="I99" s="109" t="s">
        <v>51</v>
      </c>
      <c r="J99" s="113">
        <v>37619</v>
      </c>
      <c r="K99" s="104" t="s">
        <v>267</v>
      </c>
      <c r="L99" s="105">
        <v>1</v>
      </c>
      <c r="M99" s="105">
        <v>1</v>
      </c>
      <c r="N99" s="105">
        <f t="shared" si="4"/>
        <v>20</v>
      </c>
      <c r="O99" s="12" t="s">
        <v>20</v>
      </c>
      <c r="P99" s="35" t="s">
        <v>265</v>
      </c>
      <c r="Q99" s="13" t="s">
        <v>21</v>
      </c>
      <c r="R99" s="75" t="s">
        <v>321</v>
      </c>
      <c r="S99" s="82" t="s">
        <v>288</v>
      </c>
      <c r="T99" s="45" t="str">
        <f t="shared" si="5"/>
        <v>11202494@st.neu.edu.vn;</v>
      </c>
    </row>
    <row r="100" spans="1:20" ht="20.149999999999999" customHeight="1" x14ac:dyDescent="0.35">
      <c r="A100" s="63">
        <v>163</v>
      </c>
      <c r="B100" s="11" t="s">
        <v>19</v>
      </c>
      <c r="C100" s="9">
        <v>62</v>
      </c>
      <c r="D100" s="82" t="s">
        <v>250</v>
      </c>
      <c r="E100" s="91" t="s">
        <v>412</v>
      </c>
      <c r="F100" s="9">
        <v>3</v>
      </c>
      <c r="G100" s="122" t="s">
        <v>184</v>
      </c>
      <c r="H100" s="123" t="s">
        <v>52</v>
      </c>
      <c r="I100" s="109" t="s">
        <v>51</v>
      </c>
      <c r="J100" s="113">
        <v>37490</v>
      </c>
      <c r="K100" s="104" t="s">
        <v>267</v>
      </c>
      <c r="L100" s="105">
        <v>1</v>
      </c>
      <c r="M100" s="105">
        <v>1</v>
      </c>
      <c r="N100" s="105">
        <f t="shared" si="4"/>
        <v>21</v>
      </c>
      <c r="O100" s="12" t="s">
        <v>20</v>
      </c>
      <c r="P100" s="35" t="s">
        <v>265</v>
      </c>
      <c r="Q100" s="13" t="s">
        <v>21</v>
      </c>
      <c r="R100" s="75" t="s">
        <v>322</v>
      </c>
      <c r="S100" s="82" t="s">
        <v>288</v>
      </c>
      <c r="T100" s="45" t="str">
        <f t="shared" si="5"/>
        <v>11202486@st.neu.edu.vn;</v>
      </c>
    </row>
    <row r="101" spans="1:20" ht="20.149999999999999" customHeight="1" x14ac:dyDescent="0.35">
      <c r="A101" s="83">
        <v>164</v>
      </c>
      <c r="B101" s="11" t="s">
        <v>19</v>
      </c>
      <c r="C101" s="9">
        <v>62</v>
      </c>
      <c r="D101" s="82" t="s">
        <v>250</v>
      </c>
      <c r="E101" s="91" t="s">
        <v>412</v>
      </c>
      <c r="F101" s="9">
        <v>3</v>
      </c>
      <c r="G101" s="122" t="s">
        <v>185</v>
      </c>
      <c r="H101" s="123" t="s">
        <v>53</v>
      </c>
      <c r="I101" s="109" t="s">
        <v>51</v>
      </c>
      <c r="J101" s="113">
        <v>37449</v>
      </c>
      <c r="K101" s="104" t="s">
        <v>267</v>
      </c>
      <c r="L101" s="105">
        <v>1</v>
      </c>
      <c r="M101" s="105">
        <v>1</v>
      </c>
      <c r="N101" s="105">
        <f t="shared" si="4"/>
        <v>22</v>
      </c>
      <c r="O101" s="12" t="s">
        <v>20</v>
      </c>
      <c r="P101" s="35" t="s">
        <v>265</v>
      </c>
      <c r="Q101" s="13" t="s">
        <v>21</v>
      </c>
      <c r="R101" s="75" t="s">
        <v>323</v>
      </c>
      <c r="S101" s="82" t="s">
        <v>288</v>
      </c>
      <c r="T101" s="45" t="str">
        <f t="shared" si="5"/>
        <v>11202475@st.neu.edu.vn;</v>
      </c>
    </row>
    <row r="102" spans="1:20" s="62" customFormat="1" ht="20.149999999999999" customHeight="1" x14ac:dyDescent="0.35">
      <c r="A102" s="83">
        <v>165</v>
      </c>
      <c r="B102" s="55" t="s">
        <v>19</v>
      </c>
      <c r="C102" s="56">
        <v>62</v>
      </c>
      <c r="D102" s="57" t="s">
        <v>250</v>
      </c>
      <c r="E102" s="57" t="s">
        <v>413</v>
      </c>
      <c r="F102" s="56">
        <v>3</v>
      </c>
      <c r="G102" s="124" t="s">
        <v>186</v>
      </c>
      <c r="H102" s="125" t="s">
        <v>54</v>
      </c>
      <c r="I102" s="107" t="s">
        <v>55</v>
      </c>
      <c r="J102" s="117">
        <v>37612</v>
      </c>
      <c r="K102" s="101" t="s">
        <v>267</v>
      </c>
      <c r="L102" s="102">
        <v>1</v>
      </c>
      <c r="M102" s="102">
        <v>2</v>
      </c>
      <c r="N102" s="102">
        <v>1</v>
      </c>
      <c r="O102" s="58" t="s">
        <v>20</v>
      </c>
      <c r="P102" s="59" t="s">
        <v>265</v>
      </c>
      <c r="Q102" s="60" t="s">
        <v>21</v>
      </c>
      <c r="R102" s="76" t="s">
        <v>324</v>
      </c>
      <c r="S102" s="57" t="s">
        <v>288</v>
      </c>
      <c r="T102" s="61" t="str">
        <f t="shared" si="5"/>
        <v>11202561@st.neu.edu.vn;</v>
      </c>
    </row>
    <row r="103" spans="1:20" ht="20.149999999999999" customHeight="1" x14ac:dyDescent="0.35">
      <c r="A103" s="63">
        <v>166</v>
      </c>
      <c r="B103" s="11" t="s">
        <v>19</v>
      </c>
      <c r="C103" s="9">
        <v>62</v>
      </c>
      <c r="D103" s="82" t="s">
        <v>250</v>
      </c>
      <c r="E103" s="91" t="s">
        <v>413</v>
      </c>
      <c r="F103" s="9">
        <v>3</v>
      </c>
      <c r="G103" s="122" t="s">
        <v>187</v>
      </c>
      <c r="H103" s="123" t="s">
        <v>56</v>
      </c>
      <c r="I103" s="109" t="s">
        <v>57</v>
      </c>
      <c r="J103" s="113">
        <v>37380</v>
      </c>
      <c r="K103" s="104" t="s">
        <v>267</v>
      </c>
      <c r="L103" s="105">
        <v>1</v>
      </c>
      <c r="M103" s="105">
        <v>2</v>
      </c>
      <c r="N103" s="105">
        <v>2</v>
      </c>
      <c r="O103" s="12" t="s">
        <v>20</v>
      </c>
      <c r="P103" s="35" t="s">
        <v>265</v>
      </c>
      <c r="Q103" s="13" t="s">
        <v>21</v>
      </c>
      <c r="R103" s="75" t="s">
        <v>325</v>
      </c>
      <c r="S103" s="82" t="s">
        <v>288</v>
      </c>
      <c r="T103" s="45" t="str">
        <f t="shared" si="5"/>
        <v>11202618@st.neu.edu.vn;</v>
      </c>
    </row>
    <row r="104" spans="1:20" ht="20.149999999999999" customHeight="1" x14ac:dyDescent="0.35">
      <c r="A104" s="83">
        <v>167</v>
      </c>
      <c r="B104" s="11" t="s">
        <v>19</v>
      </c>
      <c r="C104" s="9">
        <v>62</v>
      </c>
      <c r="D104" s="82" t="s">
        <v>250</v>
      </c>
      <c r="E104" s="91" t="s">
        <v>413</v>
      </c>
      <c r="F104" s="9">
        <v>3</v>
      </c>
      <c r="G104" s="122" t="s">
        <v>188</v>
      </c>
      <c r="H104" s="123" t="s">
        <v>58</v>
      </c>
      <c r="I104" s="109" t="s">
        <v>59</v>
      </c>
      <c r="J104" s="113">
        <v>37488</v>
      </c>
      <c r="K104" s="104" t="s">
        <v>267</v>
      </c>
      <c r="L104" s="105">
        <v>1</v>
      </c>
      <c r="M104" s="105">
        <v>2</v>
      </c>
      <c r="N104" s="105">
        <f t="shared" si="4"/>
        <v>3</v>
      </c>
      <c r="O104" s="12" t="s">
        <v>20</v>
      </c>
      <c r="P104" s="35" t="s">
        <v>265</v>
      </c>
      <c r="Q104" s="13" t="s">
        <v>21</v>
      </c>
      <c r="R104" s="75" t="s">
        <v>326</v>
      </c>
      <c r="S104" s="82" t="s">
        <v>288</v>
      </c>
      <c r="T104" s="45" t="str">
        <f t="shared" si="5"/>
        <v>11202830@st.neu.edu.vn;</v>
      </c>
    </row>
    <row r="105" spans="1:20" ht="20.149999999999999" customHeight="1" x14ac:dyDescent="0.35">
      <c r="A105" s="83">
        <v>168</v>
      </c>
      <c r="B105" s="11" t="s">
        <v>19</v>
      </c>
      <c r="C105" s="9">
        <v>62</v>
      </c>
      <c r="D105" s="82" t="s">
        <v>250</v>
      </c>
      <c r="E105" s="91" t="s">
        <v>413</v>
      </c>
      <c r="F105" s="9">
        <v>3</v>
      </c>
      <c r="G105" s="122" t="s">
        <v>189</v>
      </c>
      <c r="H105" s="123" t="s">
        <v>60</v>
      </c>
      <c r="I105" s="109" t="s">
        <v>61</v>
      </c>
      <c r="J105" s="113">
        <v>37535</v>
      </c>
      <c r="K105" s="104" t="s">
        <v>267</v>
      </c>
      <c r="L105" s="105">
        <v>1</v>
      </c>
      <c r="M105" s="105">
        <v>2</v>
      </c>
      <c r="N105" s="105">
        <f t="shared" si="4"/>
        <v>4</v>
      </c>
      <c r="O105" s="12" t="s">
        <v>20</v>
      </c>
      <c r="P105" s="35" t="s">
        <v>265</v>
      </c>
      <c r="Q105" s="13" t="s">
        <v>21</v>
      </c>
      <c r="R105" s="75" t="s">
        <v>327</v>
      </c>
      <c r="S105" s="82" t="s">
        <v>288</v>
      </c>
      <c r="T105" s="45" t="str">
        <f t="shared" si="5"/>
        <v>11202991@st.neu.edu.vn;</v>
      </c>
    </row>
    <row r="106" spans="1:20" ht="20.149999999999999" customHeight="1" x14ac:dyDescent="0.35">
      <c r="A106" s="63">
        <v>169</v>
      </c>
      <c r="B106" s="11" t="s">
        <v>19</v>
      </c>
      <c r="C106" s="9">
        <v>62</v>
      </c>
      <c r="D106" s="82" t="s">
        <v>250</v>
      </c>
      <c r="E106" s="91" t="s">
        <v>413</v>
      </c>
      <c r="F106" s="9">
        <v>3</v>
      </c>
      <c r="G106" s="122" t="s">
        <v>190</v>
      </c>
      <c r="H106" s="123" t="s">
        <v>62</v>
      </c>
      <c r="I106" s="109" t="s">
        <v>63</v>
      </c>
      <c r="J106" s="113">
        <v>37608</v>
      </c>
      <c r="K106" s="104" t="s">
        <v>267</v>
      </c>
      <c r="L106" s="105">
        <v>1</v>
      </c>
      <c r="M106" s="105">
        <v>2</v>
      </c>
      <c r="N106" s="105">
        <f t="shared" si="4"/>
        <v>5</v>
      </c>
      <c r="O106" s="12" t="s">
        <v>20</v>
      </c>
      <c r="P106" s="35" t="s">
        <v>265</v>
      </c>
      <c r="Q106" s="13" t="s">
        <v>21</v>
      </c>
      <c r="R106" s="75" t="s">
        <v>328</v>
      </c>
      <c r="S106" s="82" t="s">
        <v>288</v>
      </c>
      <c r="T106" s="45" t="str">
        <f t="shared" si="5"/>
        <v>11206591@st.neu.edu.vn;</v>
      </c>
    </row>
    <row r="107" spans="1:20" ht="20.149999999999999" customHeight="1" x14ac:dyDescent="0.35">
      <c r="A107" s="83">
        <v>170</v>
      </c>
      <c r="B107" s="11" t="s">
        <v>19</v>
      </c>
      <c r="C107" s="9">
        <v>62</v>
      </c>
      <c r="D107" s="82" t="s">
        <v>250</v>
      </c>
      <c r="E107" s="91" t="s">
        <v>413</v>
      </c>
      <c r="F107" s="9">
        <v>3</v>
      </c>
      <c r="G107" s="122" t="s">
        <v>191</v>
      </c>
      <c r="H107" s="123" t="s">
        <v>64</v>
      </c>
      <c r="I107" s="109" t="s">
        <v>65</v>
      </c>
      <c r="J107" s="113">
        <v>37350</v>
      </c>
      <c r="K107" s="104" t="s">
        <v>267</v>
      </c>
      <c r="L107" s="105">
        <v>1</v>
      </c>
      <c r="M107" s="105">
        <v>2</v>
      </c>
      <c r="N107" s="105">
        <f t="shared" si="4"/>
        <v>6</v>
      </c>
      <c r="O107" s="12" t="s">
        <v>20</v>
      </c>
      <c r="P107" s="35" t="s">
        <v>265</v>
      </c>
      <c r="Q107" s="13" t="s">
        <v>21</v>
      </c>
      <c r="R107" s="75" t="s">
        <v>329</v>
      </c>
      <c r="S107" s="82" t="s">
        <v>288</v>
      </c>
      <c r="T107" s="45" t="str">
        <f t="shared" si="5"/>
        <v>11203268@st.neu.edu.vn;</v>
      </c>
    </row>
    <row r="108" spans="1:20" ht="20.149999999999999" customHeight="1" x14ac:dyDescent="0.35">
      <c r="A108" s="83">
        <v>171</v>
      </c>
      <c r="B108" s="11" t="s">
        <v>19</v>
      </c>
      <c r="C108" s="9">
        <v>62</v>
      </c>
      <c r="D108" s="82" t="s">
        <v>250</v>
      </c>
      <c r="E108" s="91" t="s">
        <v>413</v>
      </c>
      <c r="F108" s="9">
        <v>3</v>
      </c>
      <c r="G108" s="122" t="s">
        <v>192</v>
      </c>
      <c r="H108" s="123" t="s">
        <v>66</v>
      </c>
      <c r="I108" s="109" t="s">
        <v>67</v>
      </c>
      <c r="J108" s="113">
        <v>37555</v>
      </c>
      <c r="K108" s="104" t="s">
        <v>267</v>
      </c>
      <c r="L108" s="105">
        <v>1</v>
      </c>
      <c r="M108" s="105">
        <v>2</v>
      </c>
      <c r="N108" s="105">
        <f t="shared" si="4"/>
        <v>7</v>
      </c>
      <c r="O108" s="12" t="s">
        <v>20</v>
      </c>
      <c r="P108" s="35" t="s">
        <v>265</v>
      </c>
      <c r="Q108" s="13" t="s">
        <v>21</v>
      </c>
      <c r="R108" s="75" t="s">
        <v>330</v>
      </c>
      <c r="S108" s="82" t="s">
        <v>288</v>
      </c>
      <c r="T108" s="45" t="str">
        <f t="shared" si="5"/>
        <v>11203526@st.neu.edu.vn;</v>
      </c>
    </row>
    <row r="109" spans="1:20" ht="20.149999999999999" customHeight="1" x14ac:dyDescent="0.35">
      <c r="A109" s="63">
        <v>172</v>
      </c>
      <c r="B109" s="11" t="s">
        <v>19</v>
      </c>
      <c r="C109" s="9">
        <v>62</v>
      </c>
      <c r="D109" s="82" t="s">
        <v>250</v>
      </c>
      <c r="E109" s="91" t="s">
        <v>413</v>
      </c>
      <c r="F109" s="9">
        <v>3</v>
      </c>
      <c r="G109" s="122" t="s">
        <v>193</v>
      </c>
      <c r="H109" s="123" t="s">
        <v>68</v>
      </c>
      <c r="I109" s="109" t="s">
        <v>69</v>
      </c>
      <c r="J109" s="113">
        <v>37304</v>
      </c>
      <c r="K109" s="104" t="s">
        <v>267</v>
      </c>
      <c r="L109" s="105">
        <v>1</v>
      </c>
      <c r="M109" s="105">
        <v>2</v>
      </c>
      <c r="N109" s="105">
        <f t="shared" si="4"/>
        <v>8</v>
      </c>
      <c r="O109" s="12" t="s">
        <v>20</v>
      </c>
      <c r="P109" s="35" t="s">
        <v>265</v>
      </c>
      <c r="Q109" s="13" t="s">
        <v>21</v>
      </c>
      <c r="R109" s="75" t="s">
        <v>331</v>
      </c>
      <c r="S109" s="82" t="s">
        <v>288</v>
      </c>
      <c r="T109" s="45" t="str">
        <f t="shared" si="5"/>
        <v>11203678@st.neu.edu.vn;</v>
      </c>
    </row>
    <row r="110" spans="1:20" ht="20.149999999999999" customHeight="1" x14ac:dyDescent="0.35">
      <c r="A110" s="83">
        <v>173</v>
      </c>
      <c r="B110" s="11" t="s">
        <v>19</v>
      </c>
      <c r="C110" s="9">
        <v>62</v>
      </c>
      <c r="D110" s="82" t="s">
        <v>250</v>
      </c>
      <c r="E110" s="91" t="s">
        <v>413</v>
      </c>
      <c r="F110" s="9">
        <v>3</v>
      </c>
      <c r="G110" s="126" t="s">
        <v>194</v>
      </c>
      <c r="H110" s="127" t="s">
        <v>70</v>
      </c>
      <c r="I110" s="109" t="s">
        <v>69</v>
      </c>
      <c r="J110" s="113">
        <v>37566</v>
      </c>
      <c r="K110" s="104" t="s">
        <v>267</v>
      </c>
      <c r="L110" s="105">
        <v>1</v>
      </c>
      <c r="M110" s="105">
        <v>2</v>
      </c>
      <c r="N110" s="105">
        <f t="shared" si="4"/>
        <v>9</v>
      </c>
      <c r="O110" s="12" t="s">
        <v>20</v>
      </c>
      <c r="P110" s="35" t="s">
        <v>265</v>
      </c>
      <c r="Q110" s="13" t="s">
        <v>21</v>
      </c>
      <c r="R110" s="75" t="s">
        <v>332</v>
      </c>
      <c r="S110" s="82" t="s">
        <v>288</v>
      </c>
      <c r="T110" s="45" t="str">
        <f t="shared" si="5"/>
        <v>11203624@st.neu.edu.vn;</v>
      </c>
    </row>
    <row r="111" spans="1:20" ht="20.149999999999999" customHeight="1" x14ac:dyDescent="0.35">
      <c r="A111" s="83">
        <v>174</v>
      </c>
      <c r="B111" s="11" t="s">
        <v>19</v>
      </c>
      <c r="C111" s="9">
        <v>62</v>
      </c>
      <c r="D111" s="82" t="s">
        <v>250</v>
      </c>
      <c r="E111" s="91" t="s">
        <v>413</v>
      </c>
      <c r="F111" s="9">
        <v>3</v>
      </c>
      <c r="G111" s="122" t="s">
        <v>195</v>
      </c>
      <c r="H111" s="123" t="s">
        <v>71</v>
      </c>
      <c r="I111" s="109" t="s">
        <v>72</v>
      </c>
      <c r="J111" s="113">
        <v>37335</v>
      </c>
      <c r="K111" s="104" t="s">
        <v>267</v>
      </c>
      <c r="L111" s="105">
        <v>1</v>
      </c>
      <c r="M111" s="105">
        <v>2</v>
      </c>
      <c r="N111" s="105">
        <f t="shared" si="4"/>
        <v>10</v>
      </c>
      <c r="O111" s="12" t="s">
        <v>20</v>
      </c>
      <c r="P111" s="35" t="s">
        <v>265</v>
      </c>
      <c r="Q111" s="13" t="s">
        <v>21</v>
      </c>
      <c r="R111" s="75" t="s">
        <v>333</v>
      </c>
      <c r="S111" s="82" t="s">
        <v>288</v>
      </c>
      <c r="T111" s="45" t="str">
        <f t="shared" si="5"/>
        <v>11207238@st.neu.edu.vn;</v>
      </c>
    </row>
    <row r="112" spans="1:20" ht="20.149999999999999" customHeight="1" x14ac:dyDescent="0.35">
      <c r="A112" s="63">
        <v>175</v>
      </c>
      <c r="B112" s="11" t="s">
        <v>19</v>
      </c>
      <c r="C112" s="9">
        <v>62</v>
      </c>
      <c r="D112" s="82" t="s">
        <v>250</v>
      </c>
      <c r="E112" s="91" t="s">
        <v>413</v>
      </c>
      <c r="F112" s="9">
        <v>3</v>
      </c>
      <c r="G112" s="122" t="s">
        <v>196</v>
      </c>
      <c r="H112" s="123" t="s">
        <v>73</v>
      </c>
      <c r="I112" s="109" t="s">
        <v>74</v>
      </c>
      <c r="J112" s="113">
        <v>37416</v>
      </c>
      <c r="K112" s="104" t="s">
        <v>267</v>
      </c>
      <c r="L112" s="105">
        <v>1</v>
      </c>
      <c r="M112" s="105">
        <v>2</v>
      </c>
      <c r="N112" s="105">
        <f t="shared" si="4"/>
        <v>11</v>
      </c>
      <c r="O112" s="12" t="s">
        <v>20</v>
      </c>
      <c r="P112" s="35" t="s">
        <v>265</v>
      </c>
      <c r="Q112" s="13" t="s">
        <v>21</v>
      </c>
      <c r="R112" s="75" t="s">
        <v>334</v>
      </c>
      <c r="S112" s="82" t="s">
        <v>288</v>
      </c>
      <c r="T112" s="45" t="str">
        <f t="shared" si="5"/>
        <v>11208242@st.neu.edu.vn;</v>
      </c>
    </row>
    <row r="113" spans="1:20" ht="20.149999999999999" customHeight="1" x14ac:dyDescent="0.35">
      <c r="A113" s="83">
        <v>176</v>
      </c>
      <c r="B113" s="11" t="s">
        <v>19</v>
      </c>
      <c r="C113" s="9">
        <v>62</v>
      </c>
      <c r="D113" s="82" t="s">
        <v>250</v>
      </c>
      <c r="E113" s="91" t="s">
        <v>413</v>
      </c>
      <c r="F113" s="9">
        <v>3</v>
      </c>
      <c r="G113" s="122" t="s">
        <v>197</v>
      </c>
      <c r="H113" s="123" t="s">
        <v>75</v>
      </c>
      <c r="I113" s="109" t="s">
        <v>76</v>
      </c>
      <c r="J113" s="113">
        <v>37518</v>
      </c>
      <c r="K113" s="104" t="s">
        <v>267</v>
      </c>
      <c r="L113" s="105">
        <v>1</v>
      </c>
      <c r="M113" s="105">
        <v>2</v>
      </c>
      <c r="N113" s="105">
        <f t="shared" si="4"/>
        <v>12</v>
      </c>
      <c r="O113" s="12" t="s">
        <v>20</v>
      </c>
      <c r="P113" s="35" t="s">
        <v>265</v>
      </c>
      <c r="Q113" s="13" t="s">
        <v>21</v>
      </c>
      <c r="R113" s="75" t="s">
        <v>335</v>
      </c>
      <c r="S113" s="82" t="s">
        <v>288</v>
      </c>
      <c r="T113" s="45" t="str">
        <f t="shared" si="5"/>
        <v>11208400@st.neu.edu.vn;</v>
      </c>
    </row>
    <row r="114" spans="1:20" ht="20.149999999999999" customHeight="1" x14ac:dyDescent="0.35">
      <c r="A114" s="83">
        <v>177</v>
      </c>
      <c r="B114" s="11" t="s">
        <v>19</v>
      </c>
      <c r="C114" s="9">
        <v>62</v>
      </c>
      <c r="D114" s="82" t="s">
        <v>250</v>
      </c>
      <c r="E114" s="91" t="s">
        <v>413</v>
      </c>
      <c r="F114" s="9">
        <v>3</v>
      </c>
      <c r="G114" s="128" t="s">
        <v>164</v>
      </c>
      <c r="H114" s="127" t="s">
        <v>390</v>
      </c>
      <c r="I114" s="112" t="s">
        <v>290</v>
      </c>
      <c r="J114" s="129">
        <v>37362</v>
      </c>
      <c r="K114" s="104" t="s">
        <v>267</v>
      </c>
      <c r="L114" s="105">
        <v>1</v>
      </c>
      <c r="M114" s="105">
        <v>2</v>
      </c>
      <c r="N114" s="105">
        <f t="shared" si="4"/>
        <v>13</v>
      </c>
      <c r="O114" s="12" t="s">
        <v>20</v>
      </c>
      <c r="P114" s="35" t="s">
        <v>265</v>
      </c>
      <c r="Q114" s="13" t="s">
        <v>160</v>
      </c>
      <c r="R114" s="75" t="s">
        <v>336</v>
      </c>
      <c r="S114" s="82" t="s">
        <v>288</v>
      </c>
      <c r="T114" s="75" t="s">
        <v>279</v>
      </c>
    </row>
    <row r="115" spans="1:20" ht="20.149999999999999" customHeight="1" x14ac:dyDescent="0.35">
      <c r="A115" s="63">
        <v>178</v>
      </c>
      <c r="B115" s="11" t="s">
        <v>19</v>
      </c>
      <c r="C115" s="9">
        <v>62</v>
      </c>
      <c r="D115" s="82" t="s">
        <v>250</v>
      </c>
      <c r="E115" s="91" t="s">
        <v>413</v>
      </c>
      <c r="F115" s="9">
        <v>3</v>
      </c>
      <c r="G115" s="122" t="s">
        <v>165</v>
      </c>
      <c r="H115" s="127" t="s">
        <v>391</v>
      </c>
      <c r="I115" s="109" t="s">
        <v>291</v>
      </c>
      <c r="J115" s="113">
        <v>37481</v>
      </c>
      <c r="K115" s="104" t="s">
        <v>267</v>
      </c>
      <c r="L115" s="105">
        <v>1</v>
      </c>
      <c r="M115" s="105">
        <v>2</v>
      </c>
      <c r="N115" s="105">
        <f t="shared" si="4"/>
        <v>14</v>
      </c>
      <c r="O115" s="12" t="s">
        <v>20</v>
      </c>
      <c r="P115" s="35" t="s">
        <v>265</v>
      </c>
      <c r="Q115" s="13" t="s">
        <v>160</v>
      </c>
      <c r="R115" s="75" t="s">
        <v>337</v>
      </c>
      <c r="S115" s="82" t="s">
        <v>288</v>
      </c>
      <c r="T115" s="75" t="s">
        <v>280</v>
      </c>
    </row>
    <row r="116" spans="1:20" ht="20.149999999999999" customHeight="1" x14ac:dyDescent="0.35">
      <c r="A116" s="83">
        <v>179</v>
      </c>
      <c r="B116" s="11" t="s">
        <v>19</v>
      </c>
      <c r="C116" s="9">
        <v>62</v>
      </c>
      <c r="D116" s="82" t="s">
        <v>250</v>
      </c>
      <c r="E116" s="91" t="s">
        <v>413</v>
      </c>
      <c r="F116" s="9">
        <v>3</v>
      </c>
      <c r="G116" s="122" t="s">
        <v>166</v>
      </c>
      <c r="H116" s="127" t="s">
        <v>53</v>
      </c>
      <c r="I116" s="109" t="s">
        <v>292</v>
      </c>
      <c r="J116" s="113">
        <v>37477</v>
      </c>
      <c r="K116" s="104" t="s">
        <v>267</v>
      </c>
      <c r="L116" s="105">
        <v>1</v>
      </c>
      <c r="M116" s="105">
        <v>2</v>
      </c>
      <c r="N116" s="105">
        <f t="shared" si="4"/>
        <v>15</v>
      </c>
      <c r="O116" s="12" t="s">
        <v>20</v>
      </c>
      <c r="P116" s="35" t="s">
        <v>265</v>
      </c>
      <c r="Q116" s="13" t="s">
        <v>160</v>
      </c>
      <c r="R116" s="75" t="s">
        <v>338</v>
      </c>
      <c r="S116" s="82" t="s">
        <v>288</v>
      </c>
      <c r="T116" s="75" t="s">
        <v>281</v>
      </c>
    </row>
    <row r="117" spans="1:20" ht="20.149999999999999" customHeight="1" x14ac:dyDescent="0.35">
      <c r="A117" s="83">
        <v>180</v>
      </c>
      <c r="B117" s="11" t="s">
        <v>19</v>
      </c>
      <c r="C117" s="9">
        <v>62</v>
      </c>
      <c r="D117" s="82" t="s">
        <v>250</v>
      </c>
      <c r="E117" s="91" t="s">
        <v>413</v>
      </c>
      <c r="F117" s="9">
        <v>3</v>
      </c>
      <c r="G117" s="122" t="s">
        <v>167</v>
      </c>
      <c r="H117" s="127" t="s">
        <v>392</v>
      </c>
      <c r="I117" s="109" t="s">
        <v>49</v>
      </c>
      <c r="J117" s="113">
        <v>37338</v>
      </c>
      <c r="K117" s="104" t="s">
        <v>267</v>
      </c>
      <c r="L117" s="105">
        <v>1</v>
      </c>
      <c r="M117" s="105">
        <v>2</v>
      </c>
      <c r="N117" s="105">
        <f t="shared" si="4"/>
        <v>16</v>
      </c>
      <c r="O117" s="12" t="s">
        <v>20</v>
      </c>
      <c r="P117" s="35" t="s">
        <v>265</v>
      </c>
      <c r="Q117" s="13" t="s">
        <v>160</v>
      </c>
      <c r="R117" s="75" t="s">
        <v>339</v>
      </c>
      <c r="S117" s="82" t="s">
        <v>288</v>
      </c>
      <c r="T117" s="75" t="s">
        <v>282</v>
      </c>
    </row>
    <row r="118" spans="1:20" ht="20.149999999999999" customHeight="1" x14ac:dyDescent="0.35">
      <c r="A118" s="63">
        <v>181</v>
      </c>
      <c r="B118" s="11" t="s">
        <v>19</v>
      </c>
      <c r="C118" s="9">
        <v>62</v>
      </c>
      <c r="D118" s="82" t="s">
        <v>250</v>
      </c>
      <c r="E118" s="91" t="s">
        <v>413</v>
      </c>
      <c r="F118" s="9">
        <v>3</v>
      </c>
      <c r="G118" s="122" t="s">
        <v>168</v>
      </c>
      <c r="H118" s="127" t="s">
        <v>393</v>
      </c>
      <c r="I118" s="109" t="s">
        <v>55</v>
      </c>
      <c r="J118" s="113">
        <v>37328</v>
      </c>
      <c r="K118" s="104" t="s">
        <v>267</v>
      </c>
      <c r="L118" s="105">
        <v>1</v>
      </c>
      <c r="M118" s="105">
        <v>2</v>
      </c>
      <c r="N118" s="105">
        <f t="shared" si="4"/>
        <v>17</v>
      </c>
      <c r="O118" s="12" t="s">
        <v>20</v>
      </c>
      <c r="P118" s="35" t="s">
        <v>265</v>
      </c>
      <c r="Q118" s="13" t="s">
        <v>160</v>
      </c>
      <c r="R118" s="75" t="s">
        <v>340</v>
      </c>
      <c r="S118" s="82" t="s">
        <v>288</v>
      </c>
      <c r="T118" s="75" t="s">
        <v>283</v>
      </c>
    </row>
    <row r="119" spans="1:20" ht="20.149999999999999" customHeight="1" x14ac:dyDescent="0.35">
      <c r="A119" s="83">
        <v>182</v>
      </c>
      <c r="B119" s="11" t="s">
        <v>19</v>
      </c>
      <c r="C119" s="9">
        <v>62</v>
      </c>
      <c r="D119" s="82" t="s">
        <v>250</v>
      </c>
      <c r="E119" s="91" t="s">
        <v>413</v>
      </c>
      <c r="F119" s="9">
        <v>3</v>
      </c>
      <c r="G119" s="122" t="s">
        <v>169</v>
      </c>
      <c r="H119" s="127" t="s">
        <v>394</v>
      </c>
      <c r="I119" s="109" t="s">
        <v>293</v>
      </c>
      <c r="J119" s="113">
        <v>37518</v>
      </c>
      <c r="K119" s="104" t="s">
        <v>267</v>
      </c>
      <c r="L119" s="105">
        <v>1</v>
      </c>
      <c r="M119" s="105">
        <v>2</v>
      </c>
      <c r="N119" s="105">
        <f t="shared" si="4"/>
        <v>18</v>
      </c>
      <c r="O119" s="12" t="s">
        <v>20</v>
      </c>
      <c r="P119" s="35" t="s">
        <v>265</v>
      </c>
      <c r="Q119" s="13" t="s">
        <v>160</v>
      </c>
      <c r="R119" s="75" t="s">
        <v>341</v>
      </c>
      <c r="S119" s="82" t="s">
        <v>288</v>
      </c>
      <c r="T119" s="75" t="s">
        <v>284</v>
      </c>
    </row>
    <row r="120" spans="1:20" ht="20.149999999999999" customHeight="1" x14ac:dyDescent="0.35">
      <c r="A120" s="83">
        <v>183</v>
      </c>
      <c r="B120" s="11" t="s">
        <v>19</v>
      </c>
      <c r="C120" s="9">
        <v>62</v>
      </c>
      <c r="D120" s="82" t="s">
        <v>250</v>
      </c>
      <c r="E120" s="91" t="s">
        <v>413</v>
      </c>
      <c r="F120" s="9">
        <v>3</v>
      </c>
      <c r="G120" s="122" t="s">
        <v>170</v>
      </c>
      <c r="H120" s="127" t="s">
        <v>395</v>
      </c>
      <c r="I120" s="109" t="s">
        <v>69</v>
      </c>
      <c r="J120" s="113">
        <v>37270</v>
      </c>
      <c r="K120" s="104" t="s">
        <v>267</v>
      </c>
      <c r="L120" s="105">
        <v>1</v>
      </c>
      <c r="M120" s="105">
        <v>2</v>
      </c>
      <c r="N120" s="105">
        <f t="shared" si="4"/>
        <v>19</v>
      </c>
      <c r="O120" s="12" t="s">
        <v>20</v>
      </c>
      <c r="P120" s="35" t="s">
        <v>265</v>
      </c>
      <c r="Q120" s="13" t="s">
        <v>160</v>
      </c>
      <c r="R120" s="75" t="s">
        <v>342</v>
      </c>
      <c r="S120" s="82" t="s">
        <v>288</v>
      </c>
      <c r="T120" s="75" t="s">
        <v>285</v>
      </c>
    </row>
    <row r="121" spans="1:20" ht="20.149999999999999" customHeight="1" x14ac:dyDescent="0.35">
      <c r="A121" s="63">
        <v>184</v>
      </c>
      <c r="B121" s="11" t="s">
        <v>19</v>
      </c>
      <c r="C121" s="9">
        <v>62</v>
      </c>
      <c r="D121" s="82" t="s">
        <v>250</v>
      </c>
      <c r="E121" s="91" t="s">
        <v>413</v>
      </c>
      <c r="F121" s="9">
        <v>3</v>
      </c>
      <c r="G121" s="122" t="s">
        <v>171</v>
      </c>
      <c r="H121" s="127" t="s">
        <v>396</v>
      </c>
      <c r="I121" s="109" t="s">
        <v>157</v>
      </c>
      <c r="J121" s="113">
        <v>37510</v>
      </c>
      <c r="K121" s="104" t="s">
        <v>267</v>
      </c>
      <c r="L121" s="105">
        <v>1</v>
      </c>
      <c r="M121" s="105">
        <v>2</v>
      </c>
      <c r="N121" s="105">
        <f t="shared" si="4"/>
        <v>20</v>
      </c>
      <c r="O121" s="12" t="s">
        <v>20</v>
      </c>
      <c r="P121" s="35" t="s">
        <v>265</v>
      </c>
      <c r="Q121" s="13" t="s">
        <v>160</v>
      </c>
      <c r="R121" s="75" t="s">
        <v>343</v>
      </c>
      <c r="S121" s="82" t="s">
        <v>288</v>
      </c>
      <c r="T121" s="75" t="s">
        <v>286</v>
      </c>
    </row>
    <row r="122" spans="1:20" ht="20.149999999999999" customHeight="1" x14ac:dyDescent="0.35">
      <c r="A122" s="83">
        <v>185</v>
      </c>
      <c r="B122" s="11" t="s">
        <v>19</v>
      </c>
      <c r="C122" s="9">
        <v>62</v>
      </c>
      <c r="D122" s="82" t="s">
        <v>250</v>
      </c>
      <c r="E122" s="91" t="s">
        <v>413</v>
      </c>
      <c r="F122" s="9">
        <v>3</v>
      </c>
      <c r="G122" s="122" t="s">
        <v>172</v>
      </c>
      <c r="H122" s="127" t="s">
        <v>389</v>
      </c>
      <c r="I122" s="109" t="s">
        <v>290</v>
      </c>
      <c r="J122" s="113">
        <v>37452</v>
      </c>
      <c r="K122" s="104" t="s">
        <v>267</v>
      </c>
      <c r="L122" s="105">
        <v>1</v>
      </c>
      <c r="M122" s="105">
        <v>2</v>
      </c>
      <c r="N122" s="105">
        <f t="shared" si="4"/>
        <v>21</v>
      </c>
      <c r="O122" s="12" t="s">
        <v>20</v>
      </c>
      <c r="P122" s="35" t="s">
        <v>265</v>
      </c>
      <c r="Q122" s="13" t="s">
        <v>160</v>
      </c>
      <c r="R122" s="75" t="s">
        <v>344</v>
      </c>
      <c r="S122" s="82" t="s">
        <v>288</v>
      </c>
      <c r="T122" s="75" t="s">
        <v>287</v>
      </c>
    </row>
    <row r="123" spans="1:20" s="62" customFormat="1" ht="20.149999999999999" customHeight="1" x14ac:dyDescent="0.35">
      <c r="A123" s="83">
        <v>186</v>
      </c>
      <c r="B123" s="55" t="s">
        <v>19</v>
      </c>
      <c r="C123" s="56">
        <v>62</v>
      </c>
      <c r="D123" s="57" t="s">
        <v>255</v>
      </c>
      <c r="E123" s="57" t="s">
        <v>414</v>
      </c>
      <c r="F123" s="56">
        <v>3</v>
      </c>
      <c r="G123" s="130" t="s">
        <v>198</v>
      </c>
      <c r="H123" s="131" t="s">
        <v>77</v>
      </c>
      <c r="I123" s="107" t="s">
        <v>4</v>
      </c>
      <c r="J123" s="132" t="s">
        <v>78</v>
      </c>
      <c r="K123" s="101" t="s">
        <v>267</v>
      </c>
      <c r="L123" s="102">
        <v>2</v>
      </c>
      <c r="M123" s="102">
        <v>1</v>
      </c>
      <c r="N123" s="102">
        <v>1</v>
      </c>
      <c r="O123" s="58" t="s">
        <v>20</v>
      </c>
      <c r="P123" s="59" t="s">
        <v>265</v>
      </c>
      <c r="Q123" s="60" t="s">
        <v>21</v>
      </c>
      <c r="R123" s="75" t="s">
        <v>345</v>
      </c>
      <c r="S123" s="57" t="s">
        <v>289</v>
      </c>
      <c r="T123" s="61" t="str">
        <f t="shared" si="5"/>
        <v>11200217@st.neu.edu.vn;</v>
      </c>
    </row>
    <row r="124" spans="1:20" ht="20.149999999999999" customHeight="1" x14ac:dyDescent="0.35">
      <c r="A124" s="63">
        <v>187</v>
      </c>
      <c r="B124" s="11" t="s">
        <v>19</v>
      </c>
      <c r="C124" s="9">
        <v>62</v>
      </c>
      <c r="D124" s="82" t="s">
        <v>255</v>
      </c>
      <c r="E124" s="91" t="s">
        <v>414</v>
      </c>
      <c r="F124" s="9">
        <v>3</v>
      </c>
      <c r="G124" s="126" t="s">
        <v>199</v>
      </c>
      <c r="H124" s="127" t="s">
        <v>79</v>
      </c>
      <c r="I124" s="109" t="s">
        <v>4</v>
      </c>
      <c r="J124" s="111" t="s">
        <v>80</v>
      </c>
      <c r="K124" s="104" t="s">
        <v>267</v>
      </c>
      <c r="L124" s="105">
        <v>2</v>
      </c>
      <c r="M124" s="105">
        <v>1</v>
      </c>
      <c r="N124" s="105">
        <f t="shared" si="4"/>
        <v>2</v>
      </c>
      <c r="O124" s="12" t="s">
        <v>20</v>
      </c>
      <c r="P124" s="35" t="s">
        <v>265</v>
      </c>
      <c r="Q124" s="13" t="s">
        <v>21</v>
      </c>
      <c r="R124" s="75" t="s">
        <v>346</v>
      </c>
      <c r="S124" s="82" t="s">
        <v>289</v>
      </c>
      <c r="T124" s="45" t="str">
        <f t="shared" si="5"/>
        <v>11200192@st.neu.edu.vn;</v>
      </c>
    </row>
    <row r="125" spans="1:20" ht="20.149999999999999" customHeight="1" x14ac:dyDescent="0.35">
      <c r="A125" s="83">
        <v>188</v>
      </c>
      <c r="B125" s="11" t="s">
        <v>19</v>
      </c>
      <c r="C125" s="9">
        <v>62</v>
      </c>
      <c r="D125" s="82" t="s">
        <v>255</v>
      </c>
      <c r="E125" s="91" t="s">
        <v>414</v>
      </c>
      <c r="F125" s="9">
        <v>3</v>
      </c>
      <c r="G125" s="126" t="s">
        <v>200</v>
      </c>
      <c r="H125" s="127" t="s">
        <v>45</v>
      </c>
      <c r="I125" s="109" t="s">
        <v>4</v>
      </c>
      <c r="J125" s="114" t="s">
        <v>81</v>
      </c>
      <c r="K125" s="104" t="s">
        <v>267</v>
      </c>
      <c r="L125" s="105">
        <v>2</v>
      </c>
      <c r="M125" s="105">
        <v>1</v>
      </c>
      <c r="N125" s="105">
        <f t="shared" si="4"/>
        <v>3</v>
      </c>
      <c r="O125" s="12" t="s">
        <v>20</v>
      </c>
      <c r="P125" s="35" t="s">
        <v>265</v>
      </c>
      <c r="Q125" s="13" t="s">
        <v>21</v>
      </c>
      <c r="R125" s="75" t="s">
        <v>347</v>
      </c>
      <c r="S125" s="82" t="s">
        <v>289</v>
      </c>
      <c r="T125" s="45" t="str">
        <f t="shared" si="5"/>
        <v>11200245@st.neu.edu.vn;</v>
      </c>
    </row>
    <row r="126" spans="1:20" ht="20.149999999999999" customHeight="1" x14ac:dyDescent="0.35">
      <c r="A126" s="83">
        <v>189</v>
      </c>
      <c r="B126" s="11" t="s">
        <v>19</v>
      </c>
      <c r="C126" s="9">
        <v>62</v>
      </c>
      <c r="D126" s="82" t="s">
        <v>255</v>
      </c>
      <c r="E126" s="91" t="s">
        <v>414</v>
      </c>
      <c r="F126" s="9">
        <v>3</v>
      </c>
      <c r="G126" s="126" t="s">
        <v>201</v>
      </c>
      <c r="H126" s="127" t="s">
        <v>45</v>
      </c>
      <c r="I126" s="109" t="s">
        <v>4</v>
      </c>
      <c r="J126" s="114" t="s">
        <v>82</v>
      </c>
      <c r="K126" s="104" t="s">
        <v>267</v>
      </c>
      <c r="L126" s="105">
        <v>2</v>
      </c>
      <c r="M126" s="105">
        <v>1</v>
      </c>
      <c r="N126" s="105">
        <f t="shared" si="4"/>
        <v>4</v>
      </c>
      <c r="O126" s="12" t="s">
        <v>20</v>
      </c>
      <c r="P126" s="35" t="s">
        <v>265</v>
      </c>
      <c r="Q126" s="13" t="s">
        <v>21</v>
      </c>
      <c r="R126" s="75" t="s">
        <v>347</v>
      </c>
      <c r="S126" s="82" t="s">
        <v>289</v>
      </c>
      <c r="T126" s="45" t="str">
        <f t="shared" si="5"/>
        <v>11200246@st.neu.edu.vn;</v>
      </c>
    </row>
    <row r="127" spans="1:20" ht="20.149999999999999" customHeight="1" x14ac:dyDescent="0.35">
      <c r="A127" s="63">
        <v>190</v>
      </c>
      <c r="B127" s="11" t="s">
        <v>19</v>
      </c>
      <c r="C127" s="9">
        <v>62</v>
      </c>
      <c r="D127" s="82" t="s">
        <v>255</v>
      </c>
      <c r="E127" s="91" t="s">
        <v>414</v>
      </c>
      <c r="F127" s="9">
        <v>3</v>
      </c>
      <c r="G127" s="126" t="s">
        <v>202</v>
      </c>
      <c r="H127" s="127" t="s">
        <v>83</v>
      </c>
      <c r="I127" s="109" t="s">
        <v>4</v>
      </c>
      <c r="J127" s="111" t="s">
        <v>84</v>
      </c>
      <c r="K127" s="104" t="s">
        <v>267</v>
      </c>
      <c r="L127" s="105">
        <v>2</v>
      </c>
      <c r="M127" s="105">
        <v>1</v>
      </c>
      <c r="N127" s="105">
        <f t="shared" si="4"/>
        <v>5</v>
      </c>
      <c r="O127" s="12" t="s">
        <v>20</v>
      </c>
      <c r="P127" s="35" t="s">
        <v>265</v>
      </c>
      <c r="Q127" s="13" t="s">
        <v>21</v>
      </c>
      <c r="R127" s="75" t="s">
        <v>348</v>
      </c>
      <c r="S127" s="82" t="s">
        <v>289</v>
      </c>
      <c r="T127" s="45" t="str">
        <f t="shared" si="5"/>
        <v>11204517@st.neu.edu.vn;</v>
      </c>
    </row>
    <row r="128" spans="1:20" ht="20.149999999999999" customHeight="1" x14ac:dyDescent="0.35">
      <c r="A128" s="83">
        <v>191</v>
      </c>
      <c r="B128" s="11" t="s">
        <v>19</v>
      </c>
      <c r="C128" s="9">
        <v>62</v>
      </c>
      <c r="D128" s="82" t="s">
        <v>255</v>
      </c>
      <c r="E128" s="91" t="s">
        <v>414</v>
      </c>
      <c r="F128" s="9">
        <v>3</v>
      </c>
      <c r="G128" s="126" t="s">
        <v>203</v>
      </c>
      <c r="H128" s="127" t="s">
        <v>85</v>
      </c>
      <c r="I128" s="109" t="s">
        <v>86</v>
      </c>
      <c r="J128" s="111" t="s">
        <v>87</v>
      </c>
      <c r="K128" s="104" t="s">
        <v>267</v>
      </c>
      <c r="L128" s="105">
        <v>2</v>
      </c>
      <c r="M128" s="105">
        <v>1</v>
      </c>
      <c r="N128" s="105">
        <f t="shared" si="4"/>
        <v>6</v>
      </c>
      <c r="O128" s="12" t="s">
        <v>20</v>
      </c>
      <c r="P128" s="35" t="s">
        <v>265</v>
      </c>
      <c r="Q128" s="13" t="s">
        <v>21</v>
      </c>
      <c r="R128" s="75" t="s">
        <v>349</v>
      </c>
      <c r="S128" s="82" t="s">
        <v>289</v>
      </c>
      <c r="T128" s="45" t="str">
        <f t="shared" si="5"/>
        <v>11200937@st.neu.edu.vn;</v>
      </c>
    </row>
    <row r="129" spans="1:20" ht="20.149999999999999" customHeight="1" x14ac:dyDescent="0.35">
      <c r="A129" s="83">
        <v>192</v>
      </c>
      <c r="B129" s="11" t="s">
        <v>19</v>
      </c>
      <c r="C129" s="9">
        <v>62</v>
      </c>
      <c r="D129" s="82" t="s">
        <v>255</v>
      </c>
      <c r="E129" s="91" t="s">
        <v>414</v>
      </c>
      <c r="F129" s="9">
        <v>3</v>
      </c>
      <c r="G129" s="126" t="s">
        <v>204</v>
      </c>
      <c r="H129" s="127" t="s">
        <v>88</v>
      </c>
      <c r="I129" s="109" t="s">
        <v>33</v>
      </c>
      <c r="J129" s="115">
        <v>37517</v>
      </c>
      <c r="K129" s="104" t="s">
        <v>267</v>
      </c>
      <c r="L129" s="105">
        <v>2</v>
      </c>
      <c r="M129" s="105">
        <v>1</v>
      </c>
      <c r="N129" s="105">
        <f t="shared" si="4"/>
        <v>7</v>
      </c>
      <c r="O129" s="12" t="s">
        <v>20</v>
      </c>
      <c r="P129" s="35" t="s">
        <v>265</v>
      </c>
      <c r="Q129" s="13" t="s">
        <v>21</v>
      </c>
      <c r="R129" s="75" t="s">
        <v>350</v>
      </c>
      <c r="S129" s="82" t="s">
        <v>289</v>
      </c>
      <c r="T129" s="45" t="str">
        <f t="shared" si="5"/>
        <v>11201113@st.neu.edu.vn;</v>
      </c>
    </row>
    <row r="130" spans="1:20" ht="20.149999999999999" customHeight="1" x14ac:dyDescent="0.35">
      <c r="A130" s="63">
        <v>193</v>
      </c>
      <c r="B130" s="11" t="s">
        <v>19</v>
      </c>
      <c r="C130" s="9">
        <v>62</v>
      </c>
      <c r="D130" s="82" t="s">
        <v>255</v>
      </c>
      <c r="E130" s="91" t="s">
        <v>414</v>
      </c>
      <c r="F130" s="9">
        <v>3</v>
      </c>
      <c r="G130" s="126" t="s">
        <v>205</v>
      </c>
      <c r="H130" s="127" t="s">
        <v>89</v>
      </c>
      <c r="I130" s="109" t="s">
        <v>36</v>
      </c>
      <c r="J130" s="114" t="s">
        <v>90</v>
      </c>
      <c r="K130" s="104" t="s">
        <v>267</v>
      </c>
      <c r="L130" s="105">
        <v>2</v>
      </c>
      <c r="M130" s="105">
        <v>1</v>
      </c>
      <c r="N130" s="105">
        <f t="shared" si="4"/>
        <v>8</v>
      </c>
      <c r="O130" s="12" t="s">
        <v>20</v>
      </c>
      <c r="P130" s="35" t="s">
        <v>265</v>
      </c>
      <c r="Q130" s="13" t="s">
        <v>21</v>
      </c>
      <c r="R130" s="75" t="s">
        <v>351</v>
      </c>
      <c r="S130" s="82" t="s">
        <v>289</v>
      </c>
      <c r="T130" s="45" t="str">
        <f t="shared" si="5"/>
        <v>11201164@st.neu.edu.vn;</v>
      </c>
    </row>
    <row r="131" spans="1:20" ht="20.149999999999999" customHeight="1" x14ac:dyDescent="0.35">
      <c r="A131" s="83">
        <v>194</v>
      </c>
      <c r="B131" s="11" t="s">
        <v>19</v>
      </c>
      <c r="C131" s="9">
        <v>62</v>
      </c>
      <c r="D131" s="82" t="s">
        <v>255</v>
      </c>
      <c r="E131" s="91" t="s">
        <v>414</v>
      </c>
      <c r="F131" s="9">
        <v>3</v>
      </c>
      <c r="G131" s="126" t="s">
        <v>206</v>
      </c>
      <c r="H131" s="127" t="s">
        <v>91</v>
      </c>
      <c r="I131" s="109" t="s">
        <v>39</v>
      </c>
      <c r="J131" s="114" t="s">
        <v>92</v>
      </c>
      <c r="K131" s="104" t="s">
        <v>267</v>
      </c>
      <c r="L131" s="105">
        <v>2</v>
      </c>
      <c r="M131" s="105">
        <v>1</v>
      </c>
      <c r="N131" s="105">
        <f t="shared" si="4"/>
        <v>9</v>
      </c>
      <c r="O131" s="12" t="s">
        <v>20</v>
      </c>
      <c r="P131" s="35" t="s">
        <v>265</v>
      </c>
      <c r="Q131" s="13" t="s">
        <v>21</v>
      </c>
      <c r="R131" s="75" t="s">
        <v>352</v>
      </c>
      <c r="S131" s="82" t="s">
        <v>289</v>
      </c>
      <c r="T131" s="45" t="str">
        <f t="shared" si="5"/>
        <v>11201349@st.neu.edu.vn;</v>
      </c>
    </row>
    <row r="132" spans="1:20" ht="20.149999999999999" customHeight="1" x14ac:dyDescent="0.35">
      <c r="A132" s="83">
        <v>195</v>
      </c>
      <c r="B132" s="11" t="s">
        <v>19</v>
      </c>
      <c r="C132" s="9">
        <v>62</v>
      </c>
      <c r="D132" s="82" t="s">
        <v>255</v>
      </c>
      <c r="E132" s="91" t="s">
        <v>414</v>
      </c>
      <c r="F132" s="9">
        <v>3</v>
      </c>
      <c r="G132" s="126" t="s">
        <v>207</v>
      </c>
      <c r="H132" s="127" t="s">
        <v>93</v>
      </c>
      <c r="I132" s="109" t="s">
        <v>94</v>
      </c>
      <c r="J132" s="114" t="s">
        <v>95</v>
      </c>
      <c r="K132" s="104" t="s">
        <v>267</v>
      </c>
      <c r="L132" s="105">
        <v>2</v>
      </c>
      <c r="M132" s="105">
        <v>1</v>
      </c>
      <c r="N132" s="105">
        <f t="shared" si="4"/>
        <v>10</v>
      </c>
      <c r="O132" s="12" t="s">
        <v>20</v>
      </c>
      <c r="P132" s="35" t="s">
        <v>265</v>
      </c>
      <c r="Q132" s="13" t="s">
        <v>21</v>
      </c>
      <c r="R132" s="75" t="s">
        <v>353</v>
      </c>
      <c r="S132" s="82" t="s">
        <v>289</v>
      </c>
      <c r="T132" s="45" t="str">
        <f t="shared" si="5"/>
        <v>11201498@st.neu.edu.vn;</v>
      </c>
    </row>
    <row r="133" spans="1:20" ht="20.149999999999999" customHeight="1" x14ac:dyDescent="0.35">
      <c r="A133" s="63">
        <v>196</v>
      </c>
      <c r="B133" s="11" t="s">
        <v>19</v>
      </c>
      <c r="C133" s="9">
        <v>62</v>
      </c>
      <c r="D133" s="82" t="s">
        <v>255</v>
      </c>
      <c r="E133" s="91" t="s">
        <v>414</v>
      </c>
      <c r="F133" s="9">
        <v>3</v>
      </c>
      <c r="G133" s="126" t="s">
        <v>208</v>
      </c>
      <c r="H133" s="127" t="s">
        <v>96</v>
      </c>
      <c r="I133" s="109" t="s">
        <v>97</v>
      </c>
      <c r="J133" s="111" t="s">
        <v>98</v>
      </c>
      <c r="K133" s="104" t="s">
        <v>267</v>
      </c>
      <c r="L133" s="105">
        <v>2</v>
      </c>
      <c r="M133" s="105">
        <v>1</v>
      </c>
      <c r="N133" s="105">
        <f t="shared" si="4"/>
        <v>11</v>
      </c>
      <c r="O133" s="12" t="s">
        <v>20</v>
      </c>
      <c r="P133" s="35" t="s">
        <v>265</v>
      </c>
      <c r="Q133" s="13" t="s">
        <v>21</v>
      </c>
      <c r="R133" s="75" t="s">
        <v>354</v>
      </c>
      <c r="S133" s="82" t="s">
        <v>289</v>
      </c>
      <c r="T133" s="45" t="str">
        <f t="shared" si="5"/>
        <v>11201608@st.neu.edu.vn;</v>
      </c>
    </row>
    <row r="134" spans="1:20" ht="20.149999999999999" customHeight="1" x14ac:dyDescent="0.35">
      <c r="A134" s="83">
        <v>197</v>
      </c>
      <c r="B134" s="11" t="s">
        <v>19</v>
      </c>
      <c r="C134" s="9">
        <v>62</v>
      </c>
      <c r="D134" s="82" t="s">
        <v>255</v>
      </c>
      <c r="E134" s="91" t="s">
        <v>414</v>
      </c>
      <c r="F134" s="9">
        <v>3</v>
      </c>
      <c r="G134" s="126" t="s">
        <v>209</v>
      </c>
      <c r="H134" s="127" t="s">
        <v>99</v>
      </c>
      <c r="I134" s="109" t="s">
        <v>100</v>
      </c>
      <c r="J134" s="114" t="s">
        <v>101</v>
      </c>
      <c r="K134" s="104" t="s">
        <v>267</v>
      </c>
      <c r="L134" s="105">
        <v>2</v>
      </c>
      <c r="M134" s="105">
        <v>1</v>
      </c>
      <c r="N134" s="105">
        <f t="shared" si="4"/>
        <v>12</v>
      </c>
      <c r="O134" s="12" t="s">
        <v>20</v>
      </c>
      <c r="P134" s="35" t="s">
        <v>265</v>
      </c>
      <c r="Q134" s="13" t="s">
        <v>21</v>
      </c>
      <c r="R134" s="75" t="s">
        <v>355</v>
      </c>
      <c r="S134" s="82" t="s">
        <v>289</v>
      </c>
      <c r="T134" s="45" t="str">
        <f t="shared" si="5"/>
        <v>11201953@st.neu.edu.vn;</v>
      </c>
    </row>
    <row r="135" spans="1:20" ht="20.149999999999999" customHeight="1" x14ac:dyDescent="0.35">
      <c r="A135" s="83">
        <v>198</v>
      </c>
      <c r="B135" s="11" t="s">
        <v>19</v>
      </c>
      <c r="C135" s="9">
        <v>62</v>
      </c>
      <c r="D135" s="82" t="s">
        <v>255</v>
      </c>
      <c r="E135" s="91" t="s">
        <v>414</v>
      </c>
      <c r="F135" s="9">
        <v>3</v>
      </c>
      <c r="G135" s="126" t="s">
        <v>210</v>
      </c>
      <c r="H135" s="127" t="s">
        <v>102</v>
      </c>
      <c r="I135" s="109" t="s">
        <v>103</v>
      </c>
      <c r="J135" s="114" t="s">
        <v>104</v>
      </c>
      <c r="K135" s="104" t="s">
        <v>267</v>
      </c>
      <c r="L135" s="105">
        <v>2</v>
      </c>
      <c r="M135" s="105">
        <v>1</v>
      </c>
      <c r="N135" s="105">
        <f t="shared" si="4"/>
        <v>13</v>
      </c>
      <c r="O135" s="12" t="s">
        <v>20</v>
      </c>
      <c r="P135" s="35" t="s">
        <v>265</v>
      </c>
      <c r="Q135" s="13" t="s">
        <v>21</v>
      </c>
      <c r="R135" s="75" t="s">
        <v>356</v>
      </c>
      <c r="S135" s="82" t="s">
        <v>289</v>
      </c>
      <c r="T135" s="45" t="str">
        <f t="shared" si="5"/>
        <v>11205689@st.neu.edu.vn;</v>
      </c>
    </row>
    <row r="136" spans="1:20" ht="20.149999999999999" customHeight="1" x14ac:dyDescent="0.35">
      <c r="A136" s="63">
        <v>199</v>
      </c>
      <c r="B136" s="11" t="s">
        <v>19</v>
      </c>
      <c r="C136" s="9">
        <v>62</v>
      </c>
      <c r="D136" s="82" t="s">
        <v>255</v>
      </c>
      <c r="E136" s="91" t="s">
        <v>414</v>
      </c>
      <c r="F136" s="9">
        <v>3</v>
      </c>
      <c r="G136" s="126" t="s">
        <v>211</v>
      </c>
      <c r="H136" s="127" t="s">
        <v>105</v>
      </c>
      <c r="I136" s="109" t="s">
        <v>46</v>
      </c>
      <c r="J136" s="114" t="s">
        <v>106</v>
      </c>
      <c r="K136" s="104" t="s">
        <v>267</v>
      </c>
      <c r="L136" s="105">
        <v>2</v>
      </c>
      <c r="M136" s="105">
        <v>1</v>
      </c>
      <c r="N136" s="105">
        <f t="shared" si="4"/>
        <v>14</v>
      </c>
      <c r="O136" s="12" t="s">
        <v>20</v>
      </c>
      <c r="P136" s="35" t="s">
        <v>265</v>
      </c>
      <c r="Q136" s="13" t="s">
        <v>21</v>
      </c>
      <c r="R136" s="75" t="s">
        <v>357</v>
      </c>
      <c r="S136" s="82" t="s">
        <v>289</v>
      </c>
      <c r="T136" s="45" t="str">
        <f t="shared" si="5"/>
        <v>11202247@st.neu.edu.vn;</v>
      </c>
    </row>
    <row r="137" spans="1:20" ht="20.149999999999999" customHeight="1" x14ac:dyDescent="0.35">
      <c r="A137" s="83">
        <v>200</v>
      </c>
      <c r="B137" s="11" t="s">
        <v>19</v>
      </c>
      <c r="C137" s="9">
        <v>62</v>
      </c>
      <c r="D137" s="82" t="s">
        <v>255</v>
      </c>
      <c r="E137" s="91" t="s">
        <v>414</v>
      </c>
      <c r="F137" s="9">
        <v>3</v>
      </c>
      <c r="G137" s="126" t="s">
        <v>212</v>
      </c>
      <c r="H137" s="127" t="s">
        <v>107</v>
      </c>
      <c r="I137" s="109" t="s">
        <v>46</v>
      </c>
      <c r="J137" s="114" t="s">
        <v>108</v>
      </c>
      <c r="K137" s="104" t="s">
        <v>267</v>
      </c>
      <c r="L137" s="105">
        <v>2</v>
      </c>
      <c r="M137" s="105">
        <v>1</v>
      </c>
      <c r="N137" s="105">
        <f t="shared" si="4"/>
        <v>15</v>
      </c>
      <c r="O137" s="12" t="s">
        <v>20</v>
      </c>
      <c r="P137" s="35" t="s">
        <v>265</v>
      </c>
      <c r="Q137" s="13" t="s">
        <v>21</v>
      </c>
      <c r="R137" s="75" t="s">
        <v>358</v>
      </c>
      <c r="S137" s="82" t="s">
        <v>289</v>
      </c>
      <c r="T137" s="45" t="str">
        <f t="shared" si="5"/>
        <v>11202289@st.neu.edu.vn;</v>
      </c>
    </row>
    <row r="138" spans="1:20" ht="20.149999999999999" customHeight="1" x14ac:dyDescent="0.35">
      <c r="A138" s="83">
        <v>201</v>
      </c>
      <c r="B138" s="11" t="s">
        <v>19</v>
      </c>
      <c r="C138" s="9">
        <v>62</v>
      </c>
      <c r="D138" s="82" t="s">
        <v>255</v>
      </c>
      <c r="E138" s="91" t="s">
        <v>414</v>
      </c>
      <c r="F138" s="9">
        <v>3</v>
      </c>
      <c r="G138" s="126" t="s">
        <v>213</v>
      </c>
      <c r="H138" s="127" t="s">
        <v>109</v>
      </c>
      <c r="I138" s="109" t="s">
        <v>46</v>
      </c>
      <c r="J138" s="111" t="s">
        <v>110</v>
      </c>
      <c r="K138" s="104" t="s">
        <v>267</v>
      </c>
      <c r="L138" s="105">
        <v>2</v>
      </c>
      <c r="M138" s="105">
        <v>1</v>
      </c>
      <c r="N138" s="105">
        <f t="shared" si="4"/>
        <v>16</v>
      </c>
      <c r="O138" s="12" t="s">
        <v>20</v>
      </c>
      <c r="P138" s="35" t="s">
        <v>265</v>
      </c>
      <c r="Q138" s="13" t="s">
        <v>21</v>
      </c>
      <c r="R138" s="75" t="s">
        <v>359</v>
      </c>
      <c r="S138" s="82" t="s">
        <v>289</v>
      </c>
      <c r="T138" s="45" t="str">
        <f t="shared" si="5"/>
        <v>11205892@st.neu.edu.vn;</v>
      </c>
    </row>
    <row r="139" spans="1:20" ht="20.149999999999999" customHeight="1" x14ac:dyDescent="0.35">
      <c r="A139" s="63">
        <v>202</v>
      </c>
      <c r="B139" s="11" t="s">
        <v>19</v>
      </c>
      <c r="C139" s="9">
        <v>62</v>
      </c>
      <c r="D139" s="82" t="s">
        <v>255</v>
      </c>
      <c r="E139" s="91" t="s">
        <v>414</v>
      </c>
      <c r="F139" s="9">
        <v>3</v>
      </c>
      <c r="G139" s="126" t="s">
        <v>214</v>
      </c>
      <c r="H139" s="127" t="s">
        <v>111</v>
      </c>
      <c r="I139" s="109" t="s">
        <v>112</v>
      </c>
      <c r="J139" s="114" t="s">
        <v>113</v>
      </c>
      <c r="K139" s="104" t="s">
        <v>267</v>
      </c>
      <c r="L139" s="105">
        <v>2</v>
      </c>
      <c r="M139" s="105">
        <v>1</v>
      </c>
      <c r="N139" s="105">
        <f t="shared" si="4"/>
        <v>17</v>
      </c>
      <c r="O139" s="12" t="s">
        <v>20</v>
      </c>
      <c r="P139" s="35" t="s">
        <v>265</v>
      </c>
      <c r="Q139" s="13" t="s">
        <v>21</v>
      </c>
      <c r="R139" s="75" t="s">
        <v>360</v>
      </c>
      <c r="S139" s="82" t="s">
        <v>289</v>
      </c>
      <c r="T139" s="45" t="str">
        <f t="shared" si="5"/>
        <v>11202512@st.neu.edu.vn;</v>
      </c>
    </row>
    <row r="140" spans="1:20" ht="20.149999999999999" customHeight="1" x14ac:dyDescent="0.35">
      <c r="A140" s="83">
        <v>203</v>
      </c>
      <c r="B140" s="11" t="s">
        <v>19</v>
      </c>
      <c r="C140" s="9">
        <v>62</v>
      </c>
      <c r="D140" s="82" t="s">
        <v>255</v>
      </c>
      <c r="E140" s="91" t="s">
        <v>414</v>
      </c>
      <c r="F140" s="9">
        <v>3</v>
      </c>
      <c r="G140" s="126" t="s">
        <v>215</v>
      </c>
      <c r="H140" s="127" t="s">
        <v>114</v>
      </c>
      <c r="I140" s="109" t="s">
        <v>55</v>
      </c>
      <c r="J140" s="114" t="s">
        <v>80</v>
      </c>
      <c r="K140" s="104" t="s">
        <v>267</v>
      </c>
      <c r="L140" s="105">
        <v>2</v>
      </c>
      <c r="M140" s="105">
        <v>1</v>
      </c>
      <c r="N140" s="105">
        <f t="shared" si="4"/>
        <v>18</v>
      </c>
      <c r="O140" s="12" t="s">
        <v>20</v>
      </c>
      <c r="P140" s="35" t="s">
        <v>265</v>
      </c>
      <c r="Q140" s="13" t="s">
        <v>21</v>
      </c>
      <c r="R140" s="75" t="s">
        <v>361</v>
      </c>
      <c r="S140" s="82" t="s">
        <v>289</v>
      </c>
      <c r="T140" s="45" t="str">
        <f t="shared" si="5"/>
        <v>11202532@st.neu.edu.vn;</v>
      </c>
    </row>
    <row r="141" spans="1:20" s="62" customFormat="1" ht="20.149999999999999" customHeight="1" x14ac:dyDescent="0.35">
      <c r="A141" s="83">
        <v>204</v>
      </c>
      <c r="B141" s="55" t="s">
        <v>19</v>
      </c>
      <c r="C141" s="56">
        <v>62</v>
      </c>
      <c r="D141" s="57" t="s">
        <v>255</v>
      </c>
      <c r="E141" s="57" t="s">
        <v>415</v>
      </c>
      <c r="F141" s="56">
        <v>3</v>
      </c>
      <c r="G141" s="130" t="s">
        <v>216</v>
      </c>
      <c r="H141" s="131" t="s">
        <v>115</v>
      </c>
      <c r="I141" s="107" t="s">
        <v>116</v>
      </c>
      <c r="J141" s="133" t="s">
        <v>117</v>
      </c>
      <c r="K141" s="101" t="s">
        <v>267</v>
      </c>
      <c r="L141" s="102">
        <v>2</v>
      </c>
      <c r="M141" s="102">
        <v>2</v>
      </c>
      <c r="N141" s="102">
        <f t="shared" si="4"/>
        <v>19</v>
      </c>
      <c r="O141" s="58" t="s">
        <v>20</v>
      </c>
      <c r="P141" s="59" t="s">
        <v>265</v>
      </c>
      <c r="Q141" s="60" t="s">
        <v>21</v>
      </c>
      <c r="R141" s="76" t="s">
        <v>362</v>
      </c>
      <c r="S141" s="57" t="s">
        <v>289</v>
      </c>
      <c r="T141" s="61" t="str">
        <f t="shared" si="5"/>
        <v>11202938@st.neu.edu.vn;</v>
      </c>
    </row>
    <row r="142" spans="1:20" ht="20.149999999999999" customHeight="1" x14ac:dyDescent="0.35">
      <c r="A142" s="63">
        <v>205</v>
      </c>
      <c r="B142" s="11" t="s">
        <v>19</v>
      </c>
      <c r="C142" s="9">
        <v>62</v>
      </c>
      <c r="D142" s="82" t="s">
        <v>255</v>
      </c>
      <c r="E142" s="91" t="s">
        <v>415</v>
      </c>
      <c r="F142" s="9">
        <v>3</v>
      </c>
      <c r="G142" s="126" t="s">
        <v>217</v>
      </c>
      <c r="H142" s="127" t="s">
        <v>118</v>
      </c>
      <c r="I142" s="109" t="s">
        <v>61</v>
      </c>
      <c r="J142" s="114" t="s">
        <v>119</v>
      </c>
      <c r="K142" s="104" t="s">
        <v>267</v>
      </c>
      <c r="L142" s="105">
        <v>2</v>
      </c>
      <c r="M142" s="105">
        <v>2</v>
      </c>
      <c r="N142" s="105">
        <v>1</v>
      </c>
      <c r="O142" s="12" t="s">
        <v>20</v>
      </c>
      <c r="P142" s="35" t="s">
        <v>265</v>
      </c>
      <c r="Q142" s="13" t="s">
        <v>21</v>
      </c>
      <c r="R142" s="75" t="s">
        <v>363</v>
      </c>
      <c r="S142" s="82" t="s">
        <v>289</v>
      </c>
      <c r="T142" s="45" t="str">
        <f t="shared" si="5"/>
        <v>11202993@st.neu.edu.vn;</v>
      </c>
    </row>
    <row r="143" spans="1:20" ht="20.149999999999999" customHeight="1" x14ac:dyDescent="0.35">
      <c r="A143" s="83">
        <v>206</v>
      </c>
      <c r="B143" s="11" t="s">
        <v>19</v>
      </c>
      <c r="C143" s="9">
        <v>62</v>
      </c>
      <c r="D143" s="82" t="s">
        <v>255</v>
      </c>
      <c r="E143" s="91" t="s">
        <v>415</v>
      </c>
      <c r="F143" s="9">
        <v>3</v>
      </c>
      <c r="G143" s="126" t="s">
        <v>218</v>
      </c>
      <c r="H143" s="127" t="s">
        <v>120</v>
      </c>
      <c r="I143" s="109" t="s">
        <v>121</v>
      </c>
      <c r="J143" s="111" t="s">
        <v>122</v>
      </c>
      <c r="K143" s="104" t="s">
        <v>267</v>
      </c>
      <c r="L143" s="105">
        <v>2</v>
      </c>
      <c r="M143" s="105">
        <v>2</v>
      </c>
      <c r="N143" s="105">
        <f t="shared" si="4"/>
        <v>2</v>
      </c>
      <c r="O143" s="12" t="s">
        <v>20</v>
      </c>
      <c r="P143" s="35" t="s">
        <v>265</v>
      </c>
      <c r="Q143" s="13" t="s">
        <v>21</v>
      </c>
      <c r="R143" s="75" t="s">
        <v>364</v>
      </c>
      <c r="S143" s="82" t="s">
        <v>289</v>
      </c>
      <c r="T143" s="45" t="str">
        <f t="shared" si="5"/>
        <v>11203025@st.neu.edu.vn;</v>
      </c>
    </row>
    <row r="144" spans="1:20" ht="20.149999999999999" customHeight="1" x14ac:dyDescent="0.35">
      <c r="A144" s="83">
        <v>207</v>
      </c>
      <c r="B144" s="11" t="s">
        <v>19</v>
      </c>
      <c r="C144" s="9">
        <v>62</v>
      </c>
      <c r="D144" s="82" t="s">
        <v>255</v>
      </c>
      <c r="E144" s="91" t="s">
        <v>415</v>
      </c>
      <c r="F144" s="9">
        <v>3</v>
      </c>
      <c r="G144" s="126" t="s">
        <v>219</v>
      </c>
      <c r="H144" s="127" t="s">
        <v>123</v>
      </c>
      <c r="I144" s="109" t="s">
        <v>121</v>
      </c>
      <c r="J144" s="115" t="s">
        <v>124</v>
      </c>
      <c r="K144" s="104" t="s">
        <v>267</v>
      </c>
      <c r="L144" s="105">
        <v>2</v>
      </c>
      <c r="M144" s="105">
        <v>2</v>
      </c>
      <c r="N144" s="105">
        <f t="shared" si="4"/>
        <v>3</v>
      </c>
      <c r="O144" s="12" t="s">
        <v>20</v>
      </c>
      <c r="P144" s="35" t="s">
        <v>265</v>
      </c>
      <c r="Q144" s="13" t="s">
        <v>21</v>
      </c>
      <c r="R144" s="75" t="s">
        <v>365</v>
      </c>
      <c r="S144" s="82" t="s">
        <v>289</v>
      </c>
      <c r="T144" s="45" t="str">
        <f t="shared" si="5"/>
        <v>11203070@st.neu.edu.vn;</v>
      </c>
    </row>
    <row r="145" spans="1:20" ht="20.149999999999999" customHeight="1" x14ac:dyDescent="0.35">
      <c r="A145" s="63">
        <v>208</v>
      </c>
      <c r="B145" s="11" t="s">
        <v>19</v>
      </c>
      <c r="C145" s="9">
        <v>62</v>
      </c>
      <c r="D145" s="82" t="s">
        <v>255</v>
      </c>
      <c r="E145" s="91" t="s">
        <v>415</v>
      </c>
      <c r="F145" s="9">
        <v>3</v>
      </c>
      <c r="G145" s="126" t="s">
        <v>220</v>
      </c>
      <c r="H145" s="127" t="s">
        <v>125</v>
      </c>
      <c r="I145" s="109" t="s">
        <v>63</v>
      </c>
      <c r="J145" s="111" t="s">
        <v>126</v>
      </c>
      <c r="K145" s="104" t="s">
        <v>267</v>
      </c>
      <c r="L145" s="105">
        <v>2</v>
      </c>
      <c r="M145" s="105">
        <v>2</v>
      </c>
      <c r="N145" s="105">
        <f t="shared" si="4"/>
        <v>4</v>
      </c>
      <c r="O145" s="12" t="s">
        <v>20</v>
      </c>
      <c r="P145" s="35" t="s">
        <v>265</v>
      </c>
      <c r="Q145" s="13" t="s">
        <v>21</v>
      </c>
      <c r="R145" s="75" t="s">
        <v>366</v>
      </c>
      <c r="S145" s="82" t="s">
        <v>289</v>
      </c>
      <c r="T145" s="45" t="str">
        <f t="shared" si="5"/>
        <v>11203243@st.neu.edu.vn;</v>
      </c>
    </row>
    <row r="146" spans="1:20" ht="20.149999999999999" customHeight="1" x14ac:dyDescent="0.35">
      <c r="A146" s="83">
        <v>209</v>
      </c>
      <c r="B146" s="11" t="s">
        <v>19</v>
      </c>
      <c r="C146" s="9">
        <v>62</v>
      </c>
      <c r="D146" s="82" t="s">
        <v>255</v>
      </c>
      <c r="E146" s="91" t="s">
        <v>415</v>
      </c>
      <c r="F146" s="9">
        <v>3</v>
      </c>
      <c r="G146" s="126" t="s">
        <v>221</v>
      </c>
      <c r="H146" s="127" t="s">
        <v>25</v>
      </c>
      <c r="I146" s="109" t="s">
        <v>63</v>
      </c>
      <c r="J146" s="111" t="s">
        <v>127</v>
      </c>
      <c r="K146" s="104" t="s">
        <v>267</v>
      </c>
      <c r="L146" s="105">
        <v>2</v>
      </c>
      <c r="M146" s="105">
        <v>2</v>
      </c>
      <c r="N146" s="105">
        <f t="shared" si="4"/>
        <v>5</v>
      </c>
      <c r="O146" s="12" t="s">
        <v>20</v>
      </c>
      <c r="P146" s="35" t="s">
        <v>265</v>
      </c>
      <c r="Q146" s="13" t="s">
        <v>21</v>
      </c>
      <c r="R146" s="75" t="s">
        <v>367</v>
      </c>
      <c r="S146" s="82" t="s">
        <v>289</v>
      </c>
      <c r="T146" s="45" t="str">
        <f t="shared" si="5"/>
        <v>11203175@st.neu.edu.vn;</v>
      </c>
    </row>
    <row r="147" spans="1:20" ht="20.149999999999999" customHeight="1" x14ac:dyDescent="0.35">
      <c r="A147" s="83">
        <v>210</v>
      </c>
      <c r="B147" s="11" t="s">
        <v>19</v>
      </c>
      <c r="C147" s="9">
        <v>62</v>
      </c>
      <c r="D147" s="82" t="s">
        <v>255</v>
      </c>
      <c r="E147" s="91" t="s">
        <v>415</v>
      </c>
      <c r="F147" s="9">
        <v>3</v>
      </c>
      <c r="G147" s="126" t="s">
        <v>222</v>
      </c>
      <c r="H147" s="127" t="s">
        <v>128</v>
      </c>
      <c r="I147" s="109" t="s">
        <v>129</v>
      </c>
      <c r="J147" s="114" t="s">
        <v>130</v>
      </c>
      <c r="K147" s="104" t="s">
        <v>267</v>
      </c>
      <c r="L147" s="105">
        <v>2</v>
      </c>
      <c r="M147" s="105">
        <v>2</v>
      </c>
      <c r="N147" s="105">
        <f t="shared" si="4"/>
        <v>6</v>
      </c>
      <c r="O147" s="12" t="s">
        <v>20</v>
      </c>
      <c r="P147" s="35" t="s">
        <v>265</v>
      </c>
      <c r="Q147" s="13" t="s">
        <v>21</v>
      </c>
      <c r="R147" s="75" t="s">
        <v>368</v>
      </c>
      <c r="S147" s="82" t="s">
        <v>289</v>
      </c>
      <c r="T147" s="45" t="str">
        <f t="shared" si="5"/>
        <v>11203286@st.neu.edu.vn;</v>
      </c>
    </row>
    <row r="148" spans="1:20" ht="20.149999999999999" customHeight="1" x14ac:dyDescent="0.35">
      <c r="A148" s="63">
        <v>211</v>
      </c>
      <c r="B148" s="11" t="s">
        <v>19</v>
      </c>
      <c r="C148" s="9">
        <v>62</v>
      </c>
      <c r="D148" s="82" t="s">
        <v>255</v>
      </c>
      <c r="E148" s="91" t="s">
        <v>415</v>
      </c>
      <c r="F148" s="9">
        <v>3</v>
      </c>
      <c r="G148" s="126" t="s">
        <v>223</v>
      </c>
      <c r="H148" s="127" t="s">
        <v>131</v>
      </c>
      <c r="I148" s="109" t="s">
        <v>132</v>
      </c>
      <c r="J148" s="114" t="s">
        <v>133</v>
      </c>
      <c r="K148" s="104" t="s">
        <v>267</v>
      </c>
      <c r="L148" s="105">
        <v>2</v>
      </c>
      <c r="M148" s="105">
        <v>2</v>
      </c>
      <c r="N148" s="105">
        <f t="shared" si="4"/>
        <v>7</v>
      </c>
      <c r="O148" s="12" t="s">
        <v>20</v>
      </c>
      <c r="P148" s="35" t="s">
        <v>265</v>
      </c>
      <c r="Q148" s="13" t="s">
        <v>21</v>
      </c>
      <c r="R148" s="75" t="s">
        <v>369</v>
      </c>
      <c r="S148" s="82" t="s">
        <v>289</v>
      </c>
      <c r="T148" s="45" t="str">
        <f t="shared" si="5"/>
        <v>11203436@st.neu.edu.vn;</v>
      </c>
    </row>
    <row r="149" spans="1:20" ht="20.149999999999999" customHeight="1" x14ac:dyDescent="0.35">
      <c r="A149" s="83">
        <v>212</v>
      </c>
      <c r="B149" s="11" t="s">
        <v>19</v>
      </c>
      <c r="C149" s="9">
        <v>62</v>
      </c>
      <c r="D149" s="82" t="s">
        <v>255</v>
      </c>
      <c r="E149" s="91" t="s">
        <v>415</v>
      </c>
      <c r="F149" s="9">
        <v>3</v>
      </c>
      <c r="G149" s="126" t="s">
        <v>224</v>
      </c>
      <c r="H149" s="127" t="s">
        <v>134</v>
      </c>
      <c r="I149" s="109" t="s">
        <v>135</v>
      </c>
      <c r="J149" s="111" t="s">
        <v>136</v>
      </c>
      <c r="K149" s="104" t="s">
        <v>267</v>
      </c>
      <c r="L149" s="105">
        <v>2</v>
      </c>
      <c r="M149" s="105">
        <v>2</v>
      </c>
      <c r="N149" s="105">
        <f t="shared" si="4"/>
        <v>8</v>
      </c>
      <c r="O149" s="12" t="s">
        <v>20</v>
      </c>
      <c r="P149" s="35" t="s">
        <v>265</v>
      </c>
      <c r="Q149" s="13" t="s">
        <v>21</v>
      </c>
      <c r="R149" s="75" t="s">
        <v>370</v>
      </c>
      <c r="S149" s="82" t="s">
        <v>289</v>
      </c>
      <c r="T149" s="45" t="str">
        <f t="shared" si="5"/>
        <v>11206846@st.neu.edu.vn;</v>
      </c>
    </row>
    <row r="150" spans="1:20" ht="20.149999999999999" customHeight="1" x14ac:dyDescent="0.35">
      <c r="A150" s="83">
        <v>213</v>
      </c>
      <c r="B150" s="11" t="s">
        <v>19</v>
      </c>
      <c r="C150" s="9">
        <v>62</v>
      </c>
      <c r="D150" s="82" t="s">
        <v>255</v>
      </c>
      <c r="E150" s="91" t="s">
        <v>415</v>
      </c>
      <c r="F150" s="9">
        <v>3</v>
      </c>
      <c r="G150" s="126" t="s">
        <v>225</v>
      </c>
      <c r="H150" s="127" t="s">
        <v>137</v>
      </c>
      <c r="I150" s="109" t="s">
        <v>138</v>
      </c>
      <c r="J150" s="111" t="s">
        <v>139</v>
      </c>
      <c r="K150" s="104" t="s">
        <v>267</v>
      </c>
      <c r="L150" s="105">
        <v>2</v>
      </c>
      <c r="M150" s="105">
        <v>2</v>
      </c>
      <c r="N150" s="105">
        <f t="shared" si="4"/>
        <v>9</v>
      </c>
      <c r="O150" s="12" t="s">
        <v>20</v>
      </c>
      <c r="P150" s="35" t="s">
        <v>265</v>
      </c>
      <c r="Q150" s="13" t="s">
        <v>21</v>
      </c>
      <c r="R150" s="75" t="s">
        <v>371</v>
      </c>
      <c r="S150" s="82" t="s">
        <v>289</v>
      </c>
      <c r="T150" s="45" t="str">
        <f t="shared" si="5"/>
        <v>11203579@st.neu.edu.vn;</v>
      </c>
    </row>
    <row r="151" spans="1:20" ht="20.149999999999999" customHeight="1" x14ac:dyDescent="0.35">
      <c r="A151" s="63">
        <v>214</v>
      </c>
      <c r="B151" s="11" t="s">
        <v>19</v>
      </c>
      <c r="C151" s="9">
        <v>62</v>
      </c>
      <c r="D151" s="82" t="s">
        <v>255</v>
      </c>
      <c r="E151" s="91" t="s">
        <v>415</v>
      </c>
      <c r="F151" s="9">
        <v>3</v>
      </c>
      <c r="G151" s="126" t="s">
        <v>226</v>
      </c>
      <c r="H151" s="127" t="s">
        <v>140</v>
      </c>
      <c r="I151" s="109" t="s">
        <v>69</v>
      </c>
      <c r="J151" s="114" t="s">
        <v>141</v>
      </c>
      <c r="K151" s="104" t="s">
        <v>267</v>
      </c>
      <c r="L151" s="105">
        <v>2</v>
      </c>
      <c r="M151" s="105">
        <v>2</v>
      </c>
      <c r="N151" s="105">
        <f t="shared" si="4"/>
        <v>10</v>
      </c>
      <c r="O151" s="12" t="s">
        <v>20</v>
      </c>
      <c r="P151" s="35" t="s">
        <v>265</v>
      </c>
      <c r="Q151" s="13" t="s">
        <v>21</v>
      </c>
      <c r="R151" s="75" t="s">
        <v>372</v>
      </c>
      <c r="S151" s="82" t="s">
        <v>289</v>
      </c>
      <c r="T151" s="45" t="str">
        <f t="shared" si="5"/>
        <v>11203635@st.neu.edu.vn;</v>
      </c>
    </row>
    <row r="152" spans="1:20" ht="20.149999999999999" customHeight="1" x14ac:dyDescent="0.35">
      <c r="A152" s="83">
        <v>215</v>
      </c>
      <c r="B152" s="11" t="s">
        <v>19</v>
      </c>
      <c r="C152" s="9">
        <v>62</v>
      </c>
      <c r="D152" s="82" t="s">
        <v>255</v>
      </c>
      <c r="E152" s="91" t="s">
        <v>415</v>
      </c>
      <c r="F152" s="9">
        <v>3</v>
      </c>
      <c r="G152" s="122" t="s">
        <v>227</v>
      </c>
      <c r="H152" s="123" t="s">
        <v>53</v>
      </c>
      <c r="I152" s="109" t="s">
        <v>142</v>
      </c>
      <c r="J152" s="113">
        <v>37492</v>
      </c>
      <c r="K152" s="104" t="s">
        <v>267</v>
      </c>
      <c r="L152" s="105">
        <v>2</v>
      </c>
      <c r="M152" s="105">
        <v>2</v>
      </c>
      <c r="N152" s="105">
        <f t="shared" si="4"/>
        <v>11</v>
      </c>
      <c r="O152" s="12" t="s">
        <v>20</v>
      </c>
      <c r="P152" s="35" t="s">
        <v>265</v>
      </c>
      <c r="Q152" s="13" t="s">
        <v>21</v>
      </c>
      <c r="R152" s="75" t="s">
        <v>373</v>
      </c>
      <c r="S152" s="82" t="s">
        <v>289</v>
      </c>
      <c r="T152" s="45" t="str">
        <f t="shared" si="5"/>
        <v>11203545@st.neu.edu.vn;</v>
      </c>
    </row>
    <row r="153" spans="1:20" ht="20.149999999999999" customHeight="1" x14ac:dyDescent="0.35">
      <c r="A153" s="83">
        <v>216</v>
      </c>
      <c r="B153" s="11" t="s">
        <v>19</v>
      </c>
      <c r="C153" s="9">
        <v>62</v>
      </c>
      <c r="D153" s="82" t="s">
        <v>255</v>
      </c>
      <c r="E153" s="91" t="s">
        <v>415</v>
      </c>
      <c r="F153" s="9">
        <v>3</v>
      </c>
      <c r="G153" s="126" t="s">
        <v>228</v>
      </c>
      <c r="H153" s="127" t="s">
        <v>143</v>
      </c>
      <c r="I153" s="109" t="s">
        <v>144</v>
      </c>
      <c r="J153" s="111" t="s">
        <v>145</v>
      </c>
      <c r="K153" s="104" t="s">
        <v>267</v>
      </c>
      <c r="L153" s="105">
        <v>2</v>
      </c>
      <c r="M153" s="105">
        <v>2</v>
      </c>
      <c r="N153" s="105">
        <f t="shared" si="4"/>
        <v>12</v>
      </c>
      <c r="O153" s="12" t="s">
        <v>20</v>
      </c>
      <c r="P153" s="35" t="s">
        <v>265</v>
      </c>
      <c r="Q153" s="13" t="s">
        <v>21</v>
      </c>
      <c r="R153" s="75" t="s">
        <v>374</v>
      </c>
      <c r="S153" s="82" t="s">
        <v>289</v>
      </c>
      <c r="T153" s="45" t="str">
        <f t="shared" si="5"/>
        <v>11203965@st.neu.edu.vn;</v>
      </c>
    </row>
    <row r="154" spans="1:20" ht="20.149999999999999" customHeight="1" x14ac:dyDescent="0.35">
      <c r="A154" s="63">
        <v>217</v>
      </c>
      <c r="B154" s="11" t="s">
        <v>19</v>
      </c>
      <c r="C154" s="9">
        <v>62</v>
      </c>
      <c r="D154" s="82" t="s">
        <v>255</v>
      </c>
      <c r="E154" s="91" t="s">
        <v>415</v>
      </c>
      <c r="F154" s="9">
        <v>3</v>
      </c>
      <c r="G154" s="126" t="s">
        <v>229</v>
      </c>
      <c r="H154" s="127" t="s">
        <v>146</v>
      </c>
      <c r="I154" s="109" t="s">
        <v>72</v>
      </c>
      <c r="J154" s="114" t="s">
        <v>147</v>
      </c>
      <c r="K154" s="104" t="s">
        <v>267</v>
      </c>
      <c r="L154" s="105">
        <v>2</v>
      </c>
      <c r="M154" s="105">
        <v>2</v>
      </c>
      <c r="N154" s="105">
        <f t="shared" si="4"/>
        <v>13</v>
      </c>
      <c r="O154" s="12" t="s">
        <v>20</v>
      </c>
      <c r="P154" s="35" t="s">
        <v>265</v>
      </c>
      <c r="Q154" s="13" t="s">
        <v>21</v>
      </c>
      <c r="R154" s="75" t="s">
        <v>375</v>
      </c>
      <c r="S154" s="82" t="s">
        <v>289</v>
      </c>
      <c r="T154" s="45" t="str">
        <f t="shared" si="5"/>
        <v>11203981@st.neu.edu.vn;</v>
      </c>
    </row>
    <row r="155" spans="1:20" ht="20.149999999999999" customHeight="1" x14ac:dyDescent="0.35">
      <c r="A155" s="83">
        <v>218</v>
      </c>
      <c r="B155" s="11" t="s">
        <v>19</v>
      </c>
      <c r="C155" s="9">
        <v>62</v>
      </c>
      <c r="D155" s="82" t="s">
        <v>255</v>
      </c>
      <c r="E155" s="91" t="s">
        <v>415</v>
      </c>
      <c r="F155" s="9">
        <v>3</v>
      </c>
      <c r="G155" s="126" t="s">
        <v>230</v>
      </c>
      <c r="H155" s="127" t="s">
        <v>35</v>
      </c>
      <c r="I155" s="109" t="s">
        <v>72</v>
      </c>
      <c r="J155" s="114" t="s">
        <v>84</v>
      </c>
      <c r="K155" s="104" t="s">
        <v>267</v>
      </c>
      <c r="L155" s="105">
        <v>2</v>
      </c>
      <c r="M155" s="105">
        <v>2</v>
      </c>
      <c r="N155" s="105">
        <f t="shared" ref="N155:N159" si="6">N154+1</f>
        <v>14</v>
      </c>
      <c r="O155" s="12" t="s">
        <v>20</v>
      </c>
      <c r="P155" s="35" t="s">
        <v>265</v>
      </c>
      <c r="Q155" s="13" t="s">
        <v>21</v>
      </c>
      <c r="R155" s="75" t="s">
        <v>376</v>
      </c>
      <c r="S155" s="82" t="s">
        <v>289</v>
      </c>
      <c r="T155" s="45" t="str">
        <f t="shared" ref="T155:T159" si="7">CONCATENATE(G155&amp;"@st.neu.edu.vn;")</f>
        <v>11208166@st.neu.edu.vn;</v>
      </c>
    </row>
    <row r="156" spans="1:20" ht="20.149999999999999" customHeight="1" x14ac:dyDescent="0.35">
      <c r="A156" s="83">
        <v>219</v>
      </c>
      <c r="B156" s="11" t="s">
        <v>19</v>
      </c>
      <c r="C156" s="9">
        <v>62</v>
      </c>
      <c r="D156" s="82" t="s">
        <v>255</v>
      </c>
      <c r="E156" s="91" t="s">
        <v>415</v>
      </c>
      <c r="F156" s="9">
        <v>3</v>
      </c>
      <c r="G156" s="126" t="s">
        <v>231</v>
      </c>
      <c r="H156" s="127" t="s">
        <v>148</v>
      </c>
      <c r="I156" s="109" t="s">
        <v>72</v>
      </c>
      <c r="J156" s="111" t="s">
        <v>149</v>
      </c>
      <c r="K156" s="104" t="s">
        <v>267</v>
      </c>
      <c r="L156" s="105">
        <v>2</v>
      </c>
      <c r="M156" s="105">
        <v>2</v>
      </c>
      <c r="N156" s="105">
        <f t="shared" si="6"/>
        <v>15</v>
      </c>
      <c r="O156" s="12" t="s">
        <v>20</v>
      </c>
      <c r="P156" s="35" t="s">
        <v>265</v>
      </c>
      <c r="Q156" s="13" t="s">
        <v>21</v>
      </c>
      <c r="R156" s="75" t="s">
        <v>377</v>
      </c>
      <c r="S156" s="82" t="s">
        <v>289</v>
      </c>
      <c r="T156" s="45" t="str">
        <f t="shared" si="7"/>
        <v>11203994@st.neu.edu.vn;</v>
      </c>
    </row>
    <row r="157" spans="1:20" ht="20.149999999999999" customHeight="1" x14ac:dyDescent="0.35">
      <c r="A157" s="63">
        <v>220</v>
      </c>
      <c r="B157" s="11" t="s">
        <v>19</v>
      </c>
      <c r="C157" s="9">
        <v>62</v>
      </c>
      <c r="D157" s="82" t="s">
        <v>255</v>
      </c>
      <c r="E157" s="91" t="s">
        <v>415</v>
      </c>
      <c r="F157" s="9">
        <v>3</v>
      </c>
      <c r="G157" s="126" t="s">
        <v>232</v>
      </c>
      <c r="H157" s="127" t="s">
        <v>150</v>
      </c>
      <c r="I157" s="109" t="s">
        <v>151</v>
      </c>
      <c r="J157" s="114" t="s">
        <v>152</v>
      </c>
      <c r="K157" s="104" t="s">
        <v>267</v>
      </c>
      <c r="L157" s="105">
        <v>2</v>
      </c>
      <c r="M157" s="105">
        <v>2</v>
      </c>
      <c r="N157" s="105">
        <f t="shared" si="6"/>
        <v>16</v>
      </c>
      <c r="O157" s="12" t="s">
        <v>20</v>
      </c>
      <c r="P157" s="35" t="s">
        <v>265</v>
      </c>
      <c r="Q157" s="13" t="s">
        <v>21</v>
      </c>
      <c r="R157" s="75" t="s">
        <v>378</v>
      </c>
      <c r="S157" s="82" t="s">
        <v>289</v>
      </c>
      <c r="T157" s="45" t="str">
        <f t="shared" si="7"/>
        <v>11208188@st.neu.edu.vn;</v>
      </c>
    </row>
    <row r="158" spans="1:20" ht="20.149999999999999" customHeight="1" x14ac:dyDescent="0.35">
      <c r="A158" s="83">
        <v>221</v>
      </c>
      <c r="B158" s="11" t="s">
        <v>19</v>
      </c>
      <c r="C158" s="9">
        <v>62</v>
      </c>
      <c r="D158" s="82" t="s">
        <v>255</v>
      </c>
      <c r="E158" s="91" t="s">
        <v>415</v>
      </c>
      <c r="F158" s="9">
        <v>3</v>
      </c>
      <c r="G158" s="126" t="s">
        <v>233</v>
      </c>
      <c r="H158" s="127" t="s">
        <v>153</v>
      </c>
      <c r="I158" s="109" t="s">
        <v>154</v>
      </c>
      <c r="J158" s="111" t="s">
        <v>155</v>
      </c>
      <c r="K158" s="104" t="s">
        <v>267</v>
      </c>
      <c r="L158" s="105">
        <v>2</v>
      </c>
      <c r="M158" s="105">
        <v>2</v>
      </c>
      <c r="N158" s="105">
        <f t="shared" si="6"/>
        <v>17</v>
      </c>
      <c r="O158" s="12" t="s">
        <v>20</v>
      </c>
      <c r="P158" s="35" t="s">
        <v>265</v>
      </c>
      <c r="Q158" s="13" t="s">
        <v>21</v>
      </c>
      <c r="R158" s="75" t="s">
        <v>379</v>
      </c>
      <c r="S158" s="82" t="s">
        <v>289</v>
      </c>
      <c r="T158" s="45" t="str">
        <f t="shared" si="7"/>
        <v>11208333@st.neu.edu.vn;</v>
      </c>
    </row>
    <row r="159" spans="1:20" ht="20.149999999999999" customHeight="1" x14ac:dyDescent="0.35">
      <c r="A159" s="83">
        <v>222</v>
      </c>
      <c r="B159" s="11" t="s">
        <v>19</v>
      </c>
      <c r="C159" s="9">
        <v>62</v>
      </c>
      <c r="D159" s="82" t="s">
        <v>255</v>
      </c>
      <c r="E159" s="91" t="s">
        <v>415</v>
      </c>
      <c r="F159" s="9">
        <v>3</v>
      </c>
      <c r="G159" s="126" t="s">
        <v>234</v>
      </c>
      <c r="H159" s="127" t="s">
        <v>156</v>
      </c>
      <c r="I159" s="109" t="s">
        <v>157</v>
      </c>
      <c r="J159" s="111" t="s">
        <v>158</v>
      </c>
      <c r="K159" s="104" t="s">
        <v>267</v>
      </c>
      <c r="L159" s="105">
        <v>2</v>
      </c>
      <c r="M159" s="105">
        <v>2</v>
      </c>
      <c r="N159" s="105">
        <f t="shared" si="6"/>
        <v>18</v>
      </c>
      <c r="O159" s="12" t="s">
        <v>20</v>
      </c>
      <c r="P159" s="35" t="s">
        <v>265</v>
      </c>
      <c r="Q159" s="13" t="s">
        <v>21</v>
      </c>
      <c r="R159" s="75" t="s">
        <v>380</v>
      </c>
      <c r="S159" s="82" t="s">
        <v>289</v>
      </c>
      <c r="T159" s="45" t="str">
        <f t="shared" si="7"/>
        <v>11208486@st.neu.edu.vn;</v>
      </c>
    </row>
    <row r="160" spans="1:20" s="62" customFormat="1" ht="20.149999999999999" customHeight="1" x14ac:dyDescent="0.35">
      <c r="A160" s="63">
        <v>223</v>
      </c>
      <c r="B160" s="55" t="s">
        <v>19</v>
      </c>
      <c r="C160" s="56">
        <v>62</v>
      </c>
      <c r="D160" s="57" t="s">
        <v>387</v>
      </c>
      <c r="E160" s="57" t="s">
        <v>416</v>
      </c>
      <c r="F160" s="56">
        <v>3</v>
      </c>
      <c r="G160" s="118" t="s">
        <v>164</v>
      </c>
      <c r="H160" s="119" t="s">
        <v>22</v>
      </c>
      <c r="I160" s="120" t="s">
        <v>4</v>
      </c>
      <c r="J160" s="121">
        <v>37362</v>
      </c>
      <c r="K160" s="101" t="s">
        <v>401</v>
      </c>
      <c r="L160" s="102">
        <v>1</v>
      </c>
      <c r="M160" s="102">
        <v>1</v>
      </c>
      <c r="N160" s="102">
        <v>1</v>
      </c>
      <c r="O160" s="57" t="s">
        <v>159</v>
      </c>
      <c r="P160" s="59" t="s">
        <v>268</v>
      </c>
      <c r="Q160" s="60" t="s">
        <v>262</v>
      </c>
      <c r="R160" s="76" t="s">
        <v>302</v>
      </c>
      <c r="S160" s="57" t="s">
        <v>388</v>
      </c>
      <c r="T160" s="61" t="str">
        <f>CONCATENATE(G160&amp;"@st.neu.edu.vn;")</f>
        <v>11200092@st.neu.edu.vn;</v>
      </c>
    </row>
    <row r="161" spans="1:20" ht="20.149999999999999" customHeight="1" x14ac:dyDescent="0.35">
      <c r="A161" s="83">
        <v>224</v>
      </c>
      <c r="B161" s="11" t="s">
        <v>19</v>
      </c>
      <c r="C161" s="9">
        <v>62</v>
      </c>
      <c r="D161" s="66" t="s">
        <v>387</v>
      </c>
      <c r="E161" s="91" t="s">
        <v>416</v>
      </c>
      <c r="F161" s="9">
        <v>3</v>
      </c>
      <c r="G161" s="122" t="s">
        <v>165</v>
      </c>
      <c r="H161" s="123" t="s">
        <v>23</v>
      </c>
      <c r="I161" s="109" t="s">
        <v>4</v>
      </c>
      <c r="J161" s="113">
        <v>37481</v>
      </c>
      <c r="K161" s="104" t="s">
        <v>401</v>
      </c>
      <c r="L161" s="105">
        <v>1</v>
      </c>
      <c r="M161" s="105">
        <v>1</v>
      </c>
      <c r="N161" s="105">
        <f>N160+1</f>
        <v>2</v>
      </c>
      <c r="O161" s="82" t="s">
        <v>159</v>
      </c>
      <c r="P161" s="35" t="s">
        <v>268</v>
      </c>
      <c r="Q161" s="13" t="s">
        <v>21</v>
      </c>
      <c r="R161" s="75" t="s">
        <v>303</v>
      </c>
      <c r="S161" s="66" t="s">
        <v>388</v>
      </c>
      <c r="T161" s="45" t="str">
        <f>CONCATENATE(G161&amp;"@st.neu.edu.vn;")</f>
        <v>11200413@st.neu.edu.vn;</v>
      </c>
    </row>
    <row r="162" spans="1:20" ht="20.149999999999999" customHeight="1" x14ac:dyDescent="0.35">
      <c r="A162" s="83">
        <v>225</v>
      </c>
      <c r="B162" s="11" t="s">
        <v>19</v>
      </c>
      <c r="C162" s="9">
        <v>62</v>
      </c>
      <c r="D162" s="66" t="s">
        <v>387</v>
      </c>
      <c r="E162" s="91" t="s">
        <v>416</v>
      </c>
      <c r="F162" s="9">
        <v>3</v>
      </c>
      <c r="G162" s="122" t="s">
        <v>166</v>
      </c>
      <c r="H162" s="123" t="s">
        <v>24</v>
      </c>
      <c r="I162" s="109" t="s">
        <v>4</v>
      </c>
      <c r="J162" s="113">
        <v>37477</v>
      </c>
      <c r="K162" s="104" t="s">
        <v>401</v>
      </c>
      <c r="L162" s="105">
        <v>1</v>
      </c>
      <c r="M162" s="105">
        <v>1</v>
      </c>
      <c r="N162" s="105">
        <f t="shared" ref="N162:N225" si="8">N161+1</f>
        <v>3</v>
      </c>
      <c r="O162" s="82" t="s">
        <v>159</v>
      </c>
      <c r="P162" s="35" t="s">
        <v>268</v>
      </c>
      <c r="Q162" s="13" t="s">
        <v>21</v>
      </c>
      <c r="R162" s="75" t="s">
        <v>304</v>
      </c>
      <c r="S162" s="66" t="s">
        <v>388</v>
      </c>
      <c r="T162" s="45" t="str">
        <f t="shared" ref="T162:T193" si="9">CONCATENATE(G162&amp;"@st.neu.edu.vn;")</f>
        <v>11200196@st.neu.edu.vn;</v>
      </c>
    </row>
    <row r="163" spans="1:20" ht="20.149999999999999" customHeight="1" x14ac:dyDescent="0.35">
      <c r="A163" s="63">
        <v>226</v>
      </c>
      <c r="B163" s="11" t="s">
        <v>19</v>
      </c>
      <c r="C163" s="9">
        <v>62</v>
      </c>
      <c r="D163" s="66" t="s">
        <v>387</v>
      </c>
      <c r="E163" s="91" t="s">
        <v>416</v>
      </c>
      <c r="F163" s="9">
        <v>3</v>
      </c>
      <c r="G163" s="122" t="s">
        <v>167</v>
      </c>
      <c r="H163" s="123" t="s">
        <v>25</v>
      </c>
      <c r="I163" s="109" t="s">
        <v>4</v>
      </c>
      <c r="J163" s="113">
        <v>37338</v>
      </c>
      <c r="K163" s="104" t="s">
        <v>401</v>
      </c>
      <c r="L163" s="105">
        <v>1</v>
      </c>
      <c r="M163" s="105">
        <v>1</v>
      </c>
      <c r="N163" s="105">
        <f t="shared" si="8"/>
        <v>4</v>
      </c>
      <c r="O163" s="82" t="s">
        <v>159</v>
      </c>
      <c r="P163" s="35" t="s">
        <v>268</v>
      </c>
      <c r="Q163" s="13" t="s">
        <v>21</v>
      </c>
      <c r="R163" s="75" t="s">
        <v>305</v>
      </c>
      <c r="S163" s="66" t="s">
        <v>388</v>
      </c>
      <c r="T163" s="45" t="str">
        <f t="shared" si="9"/>
        <v>11200205@st.neu.edu.vn;</v>
      </c>
    </row>
    <row r="164" spans="1:20" ht="20.149999999999999" customHeight="1" x14ac:dyDescent="0.35">
      <c r="A164" s="83">
        <v>227</v>
      </c>
      <c r="B164" s="11" t="s">
        <v>19</v>
      </c>
      <c r="C164" s="9">
        <v>62</v>
      </c>
      <c r="D164" s="66" t="s">
        <v>387</v>
      </c>
      <c r="E164" s="91" t="s">
        <v>416</v>
      </c>
      <c r="F164" s="9">
        <v>3</v>
      </c>
      <c r="G164" s="122" t="s">
        <v>168</v>
      </c>
      <c r="H164" s="123" t="s">
        <v>26</v>
      </c>
      <c r="I164" s="109" t="s">
        <v>4</v>
      </c>
      <c r="J164" s="113">
        <v>37328</v>
      </c>
      <c r="K164" s="104" t="s">
        <v>401</v>
      </c>
      <c r="L164" s="105">
        <v>1</v>
      </c>
      <c r="M164" s="105">
        <v>1</v>
      </c>
      <c r="N164" s="105">
        <f t="shared" si="8"/>
        <v>5</v>
      </c>
      <c r="O164" s="82" t="s">
        <v>159</v>
      </c>
      <c r="P164" s="35" t="s">
        <v>268</v>
      </c>
      <c r="Q164" s="13" t="s">
        <v>21</v>
      </c>
      <c r="R164" s="75" t="s">
        <v>306</v>
      </c>
      <c r="S164" s="66" t="s">
        <v>388</v>
      </c>
      <c r="T164" s="45" t="str">
        <f t="shared" si="9"/>
        <v>11200225@st.neu.edu.vn;</v>
      </c>
    </row>
    <row r="165" spans="1:20" ht="20.149999999999999" customHeight="1" x14ac:dyDescent="0.35">
      <c r="A165" s="83">
        <v>228</v>
      </c>
      <c r="B165" s="11" t="s">
        <v>19</v>
      </c>
      <c r="C165" s="9">
        <v>62</v>
      </c>
      <c r="D165" s="66" t="s">
        <v>387</v>
      </c>
      <c r="E165" s="91" t="s">
        <v>416</v>
      </c>
      <c r="F165" s="9">
        <v>3</v>
      </c>
      <c r="G165" s="122" t="s">
        <v>169</v>
      </c>
      <c r="H165" s="123" t="s">
        <v>27</v>
      </c>
      <c r="I165" s="109" t="s">
        <v>4</v>
      </c>
      <c r="J165" s="113">
        <v>37518</v>
      </c>
      <c r="K165" s="104" t="s">
        <v>401</v>
      </c>
      <c r="L165" s="105">
        <v>1</v>
      </c>
      <c r="M165" s="105">
        <v>1</v>
      </c>
      <c r="N165" s="105">
        <f t="shared" si="8"/>
        <v>6</v>
      </c>
      <c r="O165" s="82" t="s">
        <v>159</v>
      </c>
      <c r="P165" s="35" t="s">
        <v>268</v>
      </c>
      <c r="Q165" s="13" t="s">
        <v>21</v>
      </c>
      <c r="R165" s="75" t="s">
        <v>307</v>
      </c>
      <c r="S165" s="66" t="s">
        <v>388</v>
      </c>
      <c r="T165" s="45" t="str">
        <f t="shared" si="9"/>
        <v>11200307@st.neu.edu.vn;</v>
      </c>
    </row>
    <row r="166" spans="1:20" ht="20.149999999999999" customHeight="1" x14ac:dyDescent="0.35">
      <c r="A166" s="63">
        <v>229</v>
      </c>
      <c r="B166" s="11" t="s">
        <v>19</v>
      </c>
      <c r="C166" s="9">
        <v>62</v>
      </c>
      <c r="D166" s="66" t="s">
        <v>387</v>
      </c>
      <c r="E166" s="91" t="s">
        <v>416</v>
      </c>
      <c r="F166" s="9">
        <v>3</v>
      </c>
      <c r="G166" s="122" t="s">
        <v>170</v>
      </c>
      <c r="H166" s="123" t="s">
        <v>28</v>
      </c>
      <c r="I166" s="109" t="s">
        <v>29</v>
      </c>
      <c r="J166" s="113">
        <v>37270</v>
      </c>
      <c r="K166" s="104" t="s">
        <v>401</v>
      </c>
      <c r="L166" s="105">
        <v>1</v>
      </c>
      <c r="M166" s="105">
        <v>1</v>
      </c>
      <c r="N166" s="105">
        <f t="shared" si="8"/>
        <v>7</v>
      </c>
      <c r="O166" s="82" t="s">
        <v>159</v>
      </c>
      <c r="P166" s="35" t="s">
        <v>268</v>
      </c>
      <c r="Q166" s="13" t="s">
        <v>21</v>
      </c>
      <c r="R166" s="75" t="s">
        <v>308</v>
      </c>
      <c r="S166" s="66" t="s">
        <v>388</v>
      </c>
      <c r="T166" s="45" t="str">
        <f t="shared" si="9"/>
        <v>11200502@st.neu.edu.vn;</v>
      </c>
    </row>
    <row r="167" spans="1:20" ht="20.149999999999999" customHeight="1" x14ac:dyDescent="0.35">
      <c r="A167" s="83">
        <v>230</v>
      </c>
      <c r="B167" s="11" t="s">
        <v>19</v>
      </c>
      <c r="C167" s="9">
        <v>62</v>
      </c>
      <c r="D167" s="66" t="s">
        <v>387</v>
      </c>
      <c r="E167" s="91" t="s">
        <v>416</v>
      </c>
      <c r="F167" s="9">
        <v>3</v>
      </c>
      <c r="G167" s="122" t="s">
        <v>171</v>
      </c>
      <c r="H167" s="123" t="s">
        <v>30</v>
      </c>
      <c r="I167" s="109" t="s">
        <v>31</v>
      </c>
      <c r="J167" s="113">
        <v>37510</v>
      </c>
      <c r="K167" s="104" t="s">
        <v>401</v>
      </c>
      <c r="L167" s="105">
        <v>1</v>
      </c>
      <c r="M167" s="105">
        <v>1</v>
      </c>
      <c r="N167" s="105">
        <f t="shared" si="8"/>
        <v>8</v>
      </c>
      <c r="O167" s="82" t="s">
        <v>159</v>
      </c>
      <c r="P167" s="35" t="s">
        <v>268</v>
      </c>
      <c r="Q167" s="13" t="s">
        <v>21</v>
      </c>
      <c r="R167" s="75" t="s">
        <v>309</v>
      </c>
      <c r="S167" s="66" t="s">
        <v>388</v>
      </c>
      <c r="T167" s="45" t="str">
        <f t="shared" si="9"/>
        <v>11200547@st.neu.edu.vn;</v>
      </c>
    </row>
    <row r="168" spans="1:20" ht="20.149999999999999" customHeight="1" x14ac:dyDescent="0.35">
      <c r="A168" s="83">
        <v>231</v>
      </c>
      <c r="B168" s="11" t="s">
        <v>19</v>
      </c>
      <c r="C168" s="9">
        <v>62</v>
      </c>
      <c r="D168" s="66" t="s">
        <v>387</v>
      </c>
      <c r="E168" s="91" t="s">
        <v>416</v>
      </c>
      <c r="F168" s="9">
        <v>3</v>
      </c>
      <c r="G168" s="122" t="s">
        <v>172</v>
      </c>
      <c r="H168" s="123" t="s">
        <v>32</v>
      </c>
      <c r="I168" s="109" t="s">
        <v>33</v>
      </c>
      <c r="J168" s="113">
        <v>37452</v>
      </c>
      <c r="K168" s="104" t="s">
        <v>401</v>
      </c>
      <c r="L168" s="105">
        <v>1</v>
      </c>
      <c r="M168" s="105">
        <v>1</v>
      </c>
      <c r="N168" s="105">
        <f t="shared" si="8"/>
        <v>9</v>
      </c>
      <c r="O168" s="82" t="s">
        <v>159</v>
      </c>
      <c r="P168" s="35" t="s">
        <v>268</v>
      </c>
      <c r="Q168" s="13" t="s">
        <v>21</v>
      </c>
      <c r="R168" s="75" t="s">
        <v>310</v>
      </c>
      <c r="S168" s="66" t="s">
        <v>388</v>
      </c>
      <c r="T168" s="45" t="str">
        <f t="shared" si="9"/>
        <v>11201083@st.neu.edu.vn;</v>
      </c>
    </row>
    <row r="169" spans="1:20" ht="20.149999999999999" customHeight="1" x14ac:dyDescent="0.35">
      <c r="A169" s="63">
        <v>232</v>
      </c>
      <c r="B169" s="11" t="s">
        <v>19</v>
      </c>
      <c r="C169" s="9">
        <v>62</v>
      </c>
      <c r="D169" s="66" t="s">
        <v>387</v>
      </c>
      <c r="E169" s="91" t="s">
        <v>416</v>
      </c>
      <c r="F169" s="9">
        <v>3</v>
      </c>
      <c r="G169" s="122" t="s">
        <v>173</v>
      </c>
      <c r="H169" s="123" t="s">
        <v>34</v>
      </c>
      <c r="I169" s="109" t="s">
        <v>33</v>
      </c>
      <c r="J169" s="113">
        <v>37609</v>
      </c>
      <c r="K169" s="104" t="s">
        <v>401</v>
      </c>
      <c r="L169" s="105">
        <v>1</v>
      </c>
      <c r="M169" s="105">
        <v>1</v>
      </c>
      <c r="N169" s="105">
        <f t="shared" si="8"/>
        <v>10</v>
      </c>
      <c r="O169" s="82" t="s">
        <v>159</v>
      </c>
      <c r="P169" s="35" t="s">
        <v>268</v>
      </c>
      <c r="Q169" s="13" t="s">
        <v>21</v>
      </c>
      <c r="R169" s="75" t="s">
        <v>311</v>
      </c>
      <c r="S169" s="66" t="s">
        <v>388</v>
      </c>
      <c r="T169" s="45" t="str">
        <f t="shared" si="9"/>
        <v>11201106@st.neu.edu.vn;</v>
      </c>
    </row>
    <row r="170" spans="1:20" ht="20.149999999999999" customHeight="1" x14ac:dyDescent="0.35">
      <c r="A170" s="83">
        <v>233</v>
      </c>
      <c r="B170" s="11" t="s">
        <v>19</v>
      </c>
      <c r="C170" s="9">
        <v>62</v>
      </c>
      <c r="D170" s="66" t="s">
        <v>387</v>
      </c>
      <c r="E170" s="91" t="s">
        <v>416</v>
      </c>
      <c r="F170" s="9">
        <v>3</v>
      </c>
      <c r="G170" s="122" t="s">
        <v>174</v>
      </c>
      <c r="H170" s="123" t="s">
        <v>35</v>
      </c>
      <c r="I170" s="109" t="s">
        <v>36</v>
      </c>
      <c r="J170" s="113">
        <v>37508</v>
      </c>
      <c r="K170" s="104" t="s">
        <v>401</v>
      </c>
      <c r="L170" s="105">
        <v>1</v>
      </c>
      <c r="M170" s="105">
        <v>1</v>
      </c>
      <c r="N170" s="105">
        <f t="shared" si="8"/>
        <v>11</v>
      </c>
      <c r="O170" s="82" t="s">
        <v>159</v>
      </c>
      <c r="P170" s="35" t="s">
        <v>268</v>
      </c>
      <c r="Q170" s="13" t="s">
        <v>21</v>
      </c>
      <c r="R170" s="75" t="s">
        <v>312</v>
      </c>
      <c r="S170" s="66" t="s">
        <v>388</v>
      </c>
      <c r="T170" s="45" t="str">
        <f t="shared" si="9"/>
        <v>11201233@st.neu.edu.vn;</v>
      </c>
    </row>
    <row r="171" spans="1:20" ht="20.149999999999999" customHeight="1" x14ac:dyDescent="0.35">
      <c r="A171" s="83">
        <v>234</v>
      </c>
      <c r="B171" s="11" t="s">
        <v>19</v>
      </c>
      <c r="C171" s="9">
        <v>62</v>
      </c>
      <c r="D171" s="66" t="s">
        <v>387</v>
      </c>
      <c r="E171" s="91" t="s">
        <v>416</v>
      </c>
      <c r="F171" s="9">
        <v>3</v>
      </c>
      <c r="G171" s="122" t="s">
        <v>175</v>
      </c>
      <c r="H171" s="123" t="s">
        <v>37</v>
      </c>
      <c r="I171" s="109" t="s">
        <v>36</v>
      </c>
      <c r="J171" s="113">
        <v>37401</v>
      </c>
      <c r="K171" s="104" t="s">
        <v>401</v>
      </c>
      <c r="L171" s="105">
        <v>1</v>
      </c>
      <c r="M171" s="105">
        <v>1</v>
      </c>
      <c r="N171" s="105">
        <f t="shared" si="8"/>
        <v>12</v>
      </c>
      <c r="O171" s="82" t="s">
        <v>159</v>
      </c>
      <c r="P171" s="35" t="s">
        <v>268</v>
      </c>
      <c r="Q171" s="13" t="s">
        <v>21</v>
      </c>
      <c r="R171" s="75" t="s">
        <v>313</v>
      </c>
      <c r="S171" s="66" t="s">
        <v>388</v>
      </c>
      <c r="T171" s="45" t="str">
        <f t="shared" si="9"/>
        <v>11201200@st.neu.edu.vn;</v>
      </c>
    </row>
    <row r="172" spans="1:20" ht="20.149999999999999" customHeight="1" x14ac:dyDescent="0.35">
      <c r="A172" s="63">
        <v>235</v>
      </c>
      <c r="B172" s="11" t="s">
        <v>19</v>
      </c>
      <c r="C172" s="9">
        <v>62</v>
      </c>
      <c r="D172" s="66" t="s">
        <v>387</v>
      </c>
      <c r="E172" s="91" t="s">
        <v>416</v>
      </c>
      <c r="F172" s="9">
        <v>3</v>
      </c>
      <c r="G172" s="122" t="s">
        <v>176</v>
      </c>
      <c r="H172" s="123" t="s">
        <v>38</v>
      </c>
      <c r="I172" s="109" t="s">
        <v>39</v>
      </c>
      <c r="J172" s="113">
        <v>37316</v>
      </c>
      <c r="K172" s="104" t="s">
        <v>401</v>
      </c>
      <c r="L172" s="105">
        <v>1</v>
      </c>
      <c r="M172" s="105">
        <v>1</v>
      </c>
      <c r="N172" s="105">
        <f t="shared" si="8"/>
        <v>13</v>
      </c>
      <c r="O172" s="82" t="s">
        <v>159</v>
      </c>
      <c r="P172" s="35" t="s">
        <v>268</v>
      </c>
      <c r="Q172" s="13" t="s">
        <v>21</v>
      </c>
      <c r="R172" s="75" t="s">
        <v>314</v>
      </c>
      <c r="S172" s="66" t="s">
        <v>388</v>
      </c>
      <c r="T172" s="45" t="str">
        <f t="shared" si="9"/>
        <v>11201333@st.neu.edu.vn;</v>
      </c>
    </row>
    <row r="173" spans="1:20" ht="20.149999999999999" customHeight="1" x14ac:dyDescent="0.35">
      <c r="A173" s="83">
        <v>236</v>
      </c>
      <c r="B173" s="11" t="s">
        <v>19</v>
      </c>
      <c r="C173" s="9">
        <v>62</v>
      </c>
      <c r="D173" s="66" t="s">
        <v>387</v>
      </c>
      <c r="E173" s="91" t="s">
        <v>416</v>
      </c>
      <c r="F173" s="9">
        <v>3</v>
      </c>
      <c r="G173" s="122" t="s">
        <v>177</v>
      </c>
      <c r="H173" s="123" t="s">
        <v>40</v>
      </c>
      <c r="I173" s="109" t="s">
        <v>39</v>
      </c>
      <c r="J173" s="113">
        <v>37493</v>
      </c>
      <c r="K173" s="104" t="s">
        <v>401</v>
      </c>
      <c r="L173" s="105">
        <v>1</v>
      </c>
      <c r="M173" s="105">
        <v>1</v>
      </c>
      <c r="N173" s="105">
        <f t="shared" si="8"/>
        <v>14</v>
      </c>
      <c r="O173" s="82" t="s">
        <v>159</v>
      </c>
      <c r="P173" s="35" t="s">
        <v>268</v>
      </c>
      <c r="Q173" s="13" t="s">
        <v>21</v>
      </c>
      <c r="R173" s="75" t="s">
        <v>315</v>
      </c>
      <c r="S173" s="66" t="s">
        <v>388</v>
      </c>
      <c r="T173" s="45" t="str">
        <f t="shared" si="9"/>
        <v>11201314@st.neu.edu.vn;</v>
      </c>
    </row>
    <row r="174" spans="1:20" ht="20.149999999999999" customHeight="1" x14ac:dyDescent="0.35">
      <c r="A174" s="83">
        <v>237</v>
      </c>
      <c r="B174" s="11" t="s">
        <v>19</v>
      </c>
      <c r="C174" s="9">
        <v>62</v>
      </c>
      <c r="D174" s="66" t="s">
        <v>387</v>
      </c>
      <c r="E174" s="91" t="s">
        <v>416</v>
      </c>
      <c r="F174" s="9">
        <v>3</v>
      </c>
      <c r="G174" s="122" t="s">
        <v>178</v>
      </c>
      <c r="H174" s="123" t="s">
        <v>41</v>
      </c>
      <c r="I174" s="109" t="s">
        <v>42</v>
      </c>
      <c r="J174" s="113">
        <v>37589</v>
      </c>
      <c r="K174" s="104" t="s">
        <v>401</v>
      </c>
      <c r="L174" s="105">
        <v>1</v>
      </c>
      <c r="M174" s="105">
        <v>1</v>
      </c>
      <c r="N174" s="105">
        <f t="shared" si="8"/>
        <v>15</v>
      </c>
      <c r="O174" s="82" t="s">
        <v>159</v>
      </c>
      <c r="P174" s="35" t="s">
        <v>268</v>
      </c>
      <c r="Q174" s="13" t="s">
        <v>21</v>
      </c>
      <c r="R174" s="75" t="s">
        <v>316</v>
      </c>
      <c r="S174" s="66" t="s">
        <v>388</v>
      </c>
      <c r="T174" s="45" t="str">
        <f t="shared" si="9"/>
        <v>11201844@st.neu.edu.vn;</v>
      </c>
    </row>
    <row r="175" spans="1:20" ht="20.149999999999999" customHeight="1" x14ac:dyDescent="0.35">
      <c r="A175" s="63">
        <v>238</v>
      </c>
      <c r="B175" s="11" t="s">
        <v>19</v>
      </c>
      <c r="C175" s="9">
        <v>62</v>
      </c>
      <c r="D175" s="66" t="s">
        <v>387</v>
      </c>
      <c r="E175" s="91" t="s">
        <v>416</v>
      </c>
      <c r="F175" s="9">
        <v>3</v>
      </c>
      <c r="G175" s="122" t="s">
        <v>179</v>
      </c>
      <c r="H175" s="123" t="s">
        <v>43</v>
      </c>
      <c r="I175" s="109" t="s">
        <v>44</v>
      </c>
      <c r="J175" s="113">
        <v>37415</v>
      </c>
      <c r="K175" s="104" t="s">
        <v>401</v>
      </c>
      <c r="L175" s="105">
        <v>1</v>
      </c>
      <c r="M175" s="105">
        <v>1</v>
      </c>
      <c r="N175" s="105">
        <f t="shared" si="8"/>
        <v>16</v>
      </c>
      <c r="O175" s="82" t="s">
        <v>159</v>
      </c>
      <c r="P175" s="35" t="s">
        <v>268</v>
      </c>
      <c r="Q175" s="13" t="s">
        <v>21</v>
      </c>
      <c r="R175" s="75" t="s">
        <v>317</v>
      </c>
      <c r="S175" s="66" t="s">
        <v>388</v>
      </c>
      <c r="T175" s="45" t="str">
        <f t="shared" si="9"/>
        <v>11201940@st.neu.edu.vn;</v>
      </c>
    </row>
    <row r="176" spans="1:20" ht="20.149999999999999" customHeight="1" x14ac:dyDescent="0.35">
      <c r="A176" s="83">
        <v>239</v>
      </c>
      <c r="B176" s="11" t="s">
        <v>19</v>
      </c>
      <c r="C176" s="9">
        <v>62</v>
      </c>
      <c r="D176" s="66" t="s">
        <v>387</v>
      </c>
      <c r="E176" s="91" t="s">
        <v>416</v>
      </c>
      <c r="F176" s="9">
        <v>3</v>
      </c>
      <c r="G176" s="122" t="s">
        <v>180</v>
      </c>
      <c r="H176" s="123" t="s">
        <v>45</v>
      </c>
      <c r="I176" s="109" t="s">
        <v>46</v>
      </c>
      <c r="J176" s="113">
        <v>37380</v>
      </c>
      <c r="K176" s="104" t="s">
        <v>401</v>
      </c>
      <c r="L176" s="105">
        <v>1</v>
      </c>
      <c r="M176" s="105">
        <v>1</v>
      </c>
      <c r="N176" s="105">
        <f t="shared" si="8"/>
        <v>17</v>
      </c>
      <c r="O176" s="82" t="s">
        <v>159</v>
      </c>
      <c r="P176" s="35" t="s">
        <v>268</v>
      </c>
      <c r="Q176" s="13" t="s">
        <v>21</v>
      </c>
      <c r="R176" s="75" t="s">
        <v>318</v>
      </c>
      <c r="S176" s="66" t="s">
        <v>388</v>
      </c>
      <c r="T176" s="45" t="str">
        <f t="shared" si="9"/>
        <v>11205827@st.neu.edu.vn;</v>
      </c>
    </row>
    <row r="177" spans="1:20" ht="20.149999999999999" customHeight="1" x14ac:dyDescent="0.35">
      <c r="A177" s="83">
        <v>240</v>
      </c>
      <c r="B177" s="11" t="s">
        <v>19</v>
      </c>
      <c r="C177" s="9">
        <v>62</v>
      </c>
      <c r="D177" s="66" t="s">
        <v>387</v>
      </c>
      <c r="E177" s="91" t="s">
        <v>416</v>
      </c>
      <c r="F177" s="9">
        <v>3</v>
      </c>
      <c r="G177" s="122" t="s">
        <v>181</v>
      </c>
      <c r="H177" s="123" t="s">
        <v>47</v>
      </c>
      <c r="I177" s="109" t="s">
        <v>46</v>
      </c>
      <c r="J177" s="113">
        <v>37531</v>
      </c>
      <c r="K177" s="104" t="s">
        <v>401</v>
      </c>
      <c r="L177" s="105">
        <v>1</v>
      </c>
      <c r="M177" s="105">
        <v>1</v>
      </c>
      <c r="N177" s="105">
        <f t="shared" si="8"/>
        <v>18</v>
      </c>
      <c r="O177" s="82" t="s">
        <v>159</v>
      </c>
      <c r="P177" s="35" t="s">
        <v>268</v>
      </c>
      <c r="Q177" s="13" t="s">
        <v>21</v>
      </c>
      <c r="R177" s="75" t="s">
        <v>319</v>
      </c>
      <c r="S177" s="66" t="s">
        <v>388</v>
      </c>
      <c r="T177" s="45" t="str">
        <f t="shared" si="9"/>
        <v>11202212@st.neu.edu.vn;</v>
      </c>
    </row>
    <row r="178" spans="1:20" ht="20.149999999999999" customHeight="1" x14ac:dyDescent="0.35">
      <c r="A178" s="63">
        <v>241</v>
      </c>
      <c r="B178" s="11" t="s">
        <v>19</v>
      </c>
      <c r="C178" s="9">
        <v>62</v>
      </c>
      <c r="D178" s="66" t="s">
        <v>387</v>
      </c>
      <c r="E178" s="91" t="s">
        <v>416</v>
      </c>
      <c r="F178" s="9">
        <v>3</v>
      </c>
      <c r="G178" s="122" t="s">
        <v>182</v>
      </c>
      <c r="H178" s="123" t="s">
        <v>48</v>
      </c>
      <c r="I178" s="109" t="s">
        <v>49</v>
      </c>
      <c r="J178" s="113">
        <v>37263</v>
      </c>
      <c r="K178" s="104" t="s">
        <v>401</v>
      </c>
      <c r="L178" s="105">
        <v>1</v>
      </c>
      <c r="M178" s="105">
        <v>1</v>
      </c>
      <c r="N178" s="105">
        <f t="shared" si="8"/>
        <v>19</v>
      </c>
      <c r="O178" s="82" t="s">
        <v>159</v>
      </c>
      <c r="P178" s="35" t="s">
        <v>268</v>
      </c>
      <c r="Q178" s="13" t="s">
        <v>21</v>
      </c>
      <c r="R178" s="75" t="s">
        <v>320</v>
      </c>
      <c r="S178" s="66" t="s">
        <v>388</v>
      </c>
      <c r="T178" s="45" t="str">
        <f t="shared" si="9"/>
        <v>11202348@st.neu.edu.vn;</v>
      </c>
    </row>
    <row r="179" spans="1:20" ht="20.149999999999999" customHeight="1" x14ac:dyDescent="0.35">
      <c r="A179" s="83">
        <v>242</v>
      </c>
      <c r="B179" s="11" t="s">
        <v>19</v>
      </c>
      <c r="C179" s="9">
        <v>62</v>
      </c>
      <c r="D179" s="66" t="s">
        <v>387</v>
      </c>
      <c r="E179" s="91" t="s">
        <v>416</v>
      </c>
      <c r="F179" s="9">
        <v>3</v>
      </c>
      <c r="G179" s="122" t="s">
        <v>183</v>
      </c>
      <c r="H179" s="123" t="s">
        <v>50</v>
      </c>
      <c r="I179" s="109" t="s">
        <v>51</v>
      </c>
      <c r="J179" s="113">
        <v>37619</v>
      </c>
      <c r="K179" s="104" t="s">
        <v>401</v>
      </c>
      <c r="L179" s="105">
        <v>1</v>
      </c>
      <c r="M179" s="105">
        <v>1</v>
      </c>
      <c r="N179" s="105">
        <f t="shared" si="8"/>
        <v>20</v>
      </c>
      <c r="O179" s="82" t="s">
        <v>159</v>
      </c>
      <c r="P179" s="35" t="s">
        <v>268</v>
      </c>
      <c r="Q179" s="13" t="s">
        <v>21</v>
      </c>
      <c r="R179" s="75" t="s">
        <v>321</v>
      </c>
      <c r="S179" s="66" t="s">
        <v>388</v>
      </c>
      <c r="T179" s="45" t="str">
        <f t="shared" si="9"/>
        <v>11202494@st.neu.edu.vn;</v>
      </c>
    </row>
    <row r="180" spans="1:20" s="62" customFormat="1" ht="20.149999999999999" customHeight="1" x14ac:dyDescent="0.35">
      <c r="A180" s="83">
        <v>243</v>
      </c>
      <c r="B180" s="55" t="s">
        <v>19</v>
      </c>
      <c r="C180" s="56">
        <v>62</v>
      </c>
      <c r="D180" s="57" t="s">
        <v>387</v>
      </c>
      <c r="E180" s="57" t="s">
        <v>417</v>
      </c>
      <c r="F180" s="56">
        <v>3</v>
      </c>
      <c r="G180" s="124" t="s">
        <v>184</v>
      </c>
      <c r="H180" s="125" t="s">
        <v>52</v>
      </c>
      <c r="I180" s="107" t="s">
        <v>51</v>
      </c>
      <c r="J180" s="117">
        <v>37490</v>
      </c>
      <c r="K180" s="101" t="s">
        <v>401</v>
      </c>
      <c r="L180" s="102">
        <v>1</v>
      </c>
      <c r="M180" s="102">
        <v>2</v>
      </c>
      <c r="N180" s="102">
        <v>1</v>
      </c>
      <c r="O180" s="57" t="s">
        <v>159</v>
      </c>
      <c r="P180" s="59" t="s">
        <v>268</v>
      </c>
      <c r="Q180" s="60" t="s">
        <v>21</v>
      </c>
      <c r="R180" s="76" t="s">
        <v>322</v>
      </c>
      <c r="S180" s="57" t="s">
        <v>388</v>
      </c>
      <c r="T180" s="61" t="str">
        <f t="shared" si="9"/>
        <v>11202486@st.neu.edu.vn;</v>
      </c>
    </row>
    <row r="181" spans="1:20" ht="20.149999999999999" customHeight="1" x14ac:dyDescent="0.35">
      <c r="A181" s="63">
        <v>244</v>
      </c>
      <c r="B181" s="11" t="s">
        <v>19</v>
      </c>
      <c r="C181" s="9">
        <v>62</v>
      </c>
      <c r="D181" s="66" t="s">
        <v>387</v>
      </c>
      <c r="E181" s="91" t="s">
        <v>417</v>
      </c>
      <c r="F181" s="9">
        <v>3</v>
      </c>
      <c r="G181" s="122" t="s">
        <v>185</v>
      </c>
      <c r="H181" s="123" t="s">
        <v>53</v>
      </c>
      <c r="I181" s="109" t="s">
        <v>51</v>
      </c>
      <c r="J181" s="113">
        <v>37449</v>
      </c>
      <c r="K181" s="104" t="s">
        <v>401</v>
      </c>
      <c r="L181" s="105">
        <v>1</v>
      </c>
      <c r="M181" s="105">
        <v>2</v>
      </c>
      <c r="N181" s="105">
        <f t="shared" si="8"/>
        <v>2</v>
      </c>
      <c r="O181" s="82" t="s">
        <v>159</v>
      </c>
      <c r="P181" s="35" t="s">
        <v>268</v>
      </c>
      <c r="Q181" s="13" t="s">
        <v>21</v>
      </c>
      <c r="R181" s="75" t="s">
        <v>323</v>
      </c>
      <c r="S181" s="66" t="s">
        <v>388</v>
      </c>
      <c r="T181" s="45" t="str">
        <f t="shared" si="9"/>
        <v>11202475@st.neu.edu.vn;</v>
      </c>
    </row>
    <row r="182" spans="1:20" s="70" customFormat="1" ht="20.149999999999999" customHeight="1" x14ac:dyDescent="0.35">
      <c r="A182" s="83">
        <v>245</v>
      </c>
      <c r="B182" s="11" t="s">
        <v>19</v>
      </c>
      <c r="C182" s="64">
        <v>62</v>
      </c>
      <c r="D182" s="66" t="s">
        <v>387</v>
      </c>
      <c r="E182" s="91" t="s">
        <v>417</v>
      </c>
      <c r="F182" s="64">
        <v>3</v>
      </c>
      <c r="G182" s="134" t="s">
        <v>186</v>
      </c>
      <c r="H182" s="135" t="s">
        <v>54</v>
      </c>
      <c r="I182" s="116" t="s">
        <v>55</v>
      </c>
      <c r="J182" s="113">
        <v>37612</v>
      </c>
      <c r="K182" s="104" t="s">
        <v>401</v>
      </c>
      <c r="L182" s="105">
        <v>1</v>
      </c>
      <c r="M182" s="105">
        <v>2</v>
      </c>
      <c r="N182" s="105">
        <f t="shared" si="8"/>
        <v>3</v>
      </c>
      <c r="O182" s="66" t="s">
        <v>159</v>
      </c>
      <c r="P182" s="67" t="s">
        <v>268</v>
      </c>
      <c r="Q182" s="68" t="s">
        <v>21</v>
      </c>
      <c r="R182" s="81" t="s">
        <v>324</v>
      </c>
      <c r="S182" s="66" t="s">
        <v>388</v>
      </c>
      <c r="T182" s="69" t="str">
        <f t="shared" si="9"/>
        <v>11202561@st.neu.edu.vn;</v>
      </c>
    </row>
    <row r="183" spans="1:20" ht="20.149999999999999" customHeight="1" x14ac:dyDescent="0.35">
      <c r="A183" s="83">
        <v>246</v>
      </c>
      <c r="B183" s="11" t="s">
        <v>19</v>
      </c>
      <c r="C183" s="9">
        <v>62</v>
      </c>
      <c r="D183" s="66" t="s">
        <v>387</v>
      </c>
      <c r="E183" s="91" t="s">
        <v>417</v>
      </c>
      <c r="F183" s="9">
        <v>3</v>
      </c>
      <c r="G183" s="122" t="s">
        <v>187</v>
      </c>
      <c r="H183" s="123" t="s">
        <v>56</v>
      </c>
      <c r="I183" s="109" t="s">
        <v>57</v>
      </c>
      <c r="J183" s="113">
        <v>37380</v>
      </c>
      <c r="K183" s="104" t="s">
        <v>401</v>
      </c>
      <c r="L183" s="105">
        <v>1</v>
      </c>
      <c r="M183" s="105">
        <v>2</v>
      </c>
      <c r="N183" s="105">
        <f t="shared" si="8"/>
        <v>4</v>
      </c>
      <c r="O183" s="82" t="s">
        <v>159</v>
      </c>
      <c r="P183" s="35" t="s">
        <v>268</v>
      </c>
      <c r="Q183" s="13" t="s">
        <v>21</v>
      </c>
      <c r="R183" s="75" t="s">
        <v>325</v>
      </c>
      <c r="S183" s="66" t="s">
        <v>388</v>
      </c>
      <c r="T183" s="45" t="str">
        <f t="shared" si="9"/>
        <v>11202618@st.neu.edu.vn;</v>
      </c>
    </row>
    <row r="184" spans="1:20" ht="20.149999999999999" customHeight="1" x14ac:dyDescent="0.35">
      <c r="A184" s="63">
        <v>247</v>
      </c>
      <c r="B184" s="11" t="s">
        <v>19</v>
      </c>
      <c r="C184" s="9">
        <v>62</v>
      </c>
      <c r="D184" s="66" t="s">
        <v>387</v>
      </c>
      <c r="E184" s="91" t="s">
        <v>417</v>
      </c>
      <c r="F184" s="9">
        <v>3</v>
      </c>
      <c r="G184" s="122" t="s">
        <v>188</v>
      </c>
      <c r="H184" s="123" t="s">
        <v>58</v>
      </c>
      <c r="I184" s="109" t="s">
        <v>59</v>
      </c>
      <c r="J184" s="113">
        <v>37488</v>
      </c>
      <c r="K184" s="104" t="s">
        <v>401</v>
      </c>
      <c r="L184" s="105">
        <v>1</v>
      </c>
      <c r="M184" s="105">
        <v>2</v>
      </c>
      <c r="N184" s="105">
        <f t="shared" si="8"/>
        <v>5</v>
      </c>
      <c r="O184" s="82" t="s">
        <v>159</v>
      </c>
      <c r="P184" s="35" t="s">
        <v>268</v>
      </c>
      <c r="Q184" s="13" t="s">
        <v>21</v>
      </c>
      <c r="R184" s="75" t="s">
        <v>326</v>
      </c>
      <c r="S184" s="66" t="s">
        <v>388</v>
      </c>
      <c r="T184" s="45" t="str">
        <f t="shared" si="9"/>
        <v>11202830@st.neu.edu.vn;</v>
      </c>
    </row>
    <row r="185" spans="1:20" ht="20.149999999999999" customHeight="1" x14ac:dyDescent="0.35">
      <c r="A185" s="83">
        <v>248</v>
      </c>
      <c r="B185" s="11" t="s">
        <v>19</v>
      </c>
      <c r="C185" s="9">
        <v>62</v>
      </c>
      <c r="D185" s="66" t="s">
        <v>387</v>
      </c>
      <c r="E185" s="91" t="s">
        <v>417</v>
      </c>
      <c r="F185" s="9">
        <v>3</v>
      </c>
      <c r="G185" s="122" t="s">
        <v>189</v>
      </c>
      <c r="H185" s="123" t="s">
        <v>60</v>
      </c>
      <c r="I185" s="109" t="s">
        <v>61</v>
      </c>
      <c r="J185" s="113">
        <v>37535</v>
      </c>
      <c r="K185" s="104" t="s">
        <v>401</v>
      </c>
      <c r="L185" s="105">
        <v>1</v>
      </c>
      <c r="M185" s="105">
        <v>2</v>
      </c>
      <c r="N185" s="105">
        <f t="shared" si="8"/>
        <v>6</v>
      </c>
      <c r="O185" s="82" t="s">
        <v>159</v>
      </c>
      <c r="P185" s="35" t="s">
        <v>268</v>
      </c>
      <c r="Q185" s="13" t="s">
        <v>21</v>
      </c>
      <c r="R185" s="75" t="s">
        <v>327</v>
      </c>
      <c r="S185" s="66" t="s">
        <v>388</v>
      </c>
      <c r="T185" s="45" t="str">
        <f t="shared" si="9"/>
        <v>11202991@st.neu.edu.vn;</v>
      </c>
    </row>
    <row r="186" spans="1:20" ht="20.149999999999999" customHeight="1" x14ac:dyDescent="0.35">
      <c r="A186" s="83">
        <v>249</v>
      </c>
      <c r="B186" s="11" t="s">
        <v>19</v>
      </c>
      <c r="C186" s="9">
        <v>62</v>
      </c>
      <c r="D186" s="66" t="s">
        <v>387</v>
      </c>
      <c r="E186" s="91" t="s">
        <v>417</v>
      </c>
      <c r="F186" s="9">
        <v>3</v>
      </c>
      <c r="G186" s="122" t="s">
        <v>190</v>
      </c>
      <c r="H186" s="123" t="s">
        <v>62</v>
      </c>
      <c r="I186" s="109" t="s">
        <v>63</v>
      </c>
      <c r="J186" s="113">
        <v>37608</v>
      </c>
      <c r="K186" s="104" t="s">
        <v>401</v>
      </c>
      <c r="L186" s="105">
        <v>1</v>
      </c>
      <c r="M186" s="105">
        <v>2</v>
      </c>
      <c r="N186" s="105">
        <f t="shared" si="8"/>
        <v>7</v>
      </c>
      <c r="O186" s="82" t="s">
        <v>159</v>
      </c>
      <c r="P186" s="35" t="s">
        <v>268</v>
      </c>
      <c r="Q186" s="13" t="s">
        <v>21</v>
      </c>
      <c r="R186" s="75" t="s">
        <v>328</v>
      </c>
      <c r="S186" s="66" t="s">
        <v>388</v>
      </c>
      <c r="T186" s="45" t="str">
        <f t="shared" si="9"/>
        <v>11206591@st.neu.edu.vn;</v>
      </c>
    </row>
    <row r="187" spans="1:20" ht="20.149999999999999" customHeight="1" x14ac:dyDescent="0.35">
      <c r="A187" s="63">
        <v>250</v>
      </c>
      <c r="B187" s="11" t="s">
        <v>19</v>
      </c>
      <c r="C187" s="9">
        <v>62</v>
      </c>
      <c r="D187" s="66" t="s">
        <v>387</v>
      </c>
      <c r="E187" s="91" t="s">
        <v>417</v>
      </c>
      <c r="F187" s="9">
        <v>3</v>
      </c>
      <c r="G187" s="122" t="s">
        <v>191</v>
      </c>
      <c r="H187" s="123" t="s">
        <v>64</v>
      </c>
      <c r="I187" s="109" t="s">
        <v>65</v>
      </c>
      <c r="J187" s="113">
        <v>37350</v>
      </c>
      <c r="K187" s="104" t="s">
        <v>401</v>
      </c>
      <c r="L187" s="105">
        <v>1</v>
      </c>
      <c r="M187" s="105">
        <v>2</v>
      </c>
      <c r="N187" s="105">
        <f t="shared" si="8"/>
        <v>8</v>
      </c>
      <c r="O187" s="82" t="s">
        <v>159</v>
      </c>
      <c r="P187" s="35" t="s">
        <v>268</v>
      </c>
      <c r="Q187" s="13" t="s">
        <v>21</v>
      </c>
      <c r="R187" s="75" t="s">
        <v>329</v>
      </c>
      <c r="S187" s="66" t="s">
        <v>388</v>
      </c>
      <c r="T187" s="45" t="str">
        <f t="shared" si="9"/>
        <v>11203268@st.neu.edu.vn;</v>
      </c>
    </row>
    <row r="188" spans="1:20" ht="20.149999999999999" customHeight="1" x14ac:dyDescent="0.35">
      <c r="A188" s="83">
        <v>251</v>
      </c>
      <c r="B188" s="11" t="s">
        <v>19</v>
      </c>
      <c r="C188" s="9">
        <v>62</v>
      </c>
      <c r="D188" s="66" t="s">
        <v>387</v>
      </c>
      <c r="E188" s="91" t="s">
        <v>417</v>
      </c>
      <c r="F188" s="9">
        <v>3</v>
      </c>
      <c r="G188" s="122" t="s">
        <v>192</v>
      </c>
      <c r="H188" s="123" t="s">
        <v>66</v>
      </c>
      <c r="I188" s="109" t="s">
        <v>67</v>
      </c>
      <c r="J188" s="113">
        <v>37555</v>
      </c>
      <c r="K188" s="104" t="s">
        <v>401</v>
      </c>
      <c r="L188" s="105">
        <v>1</v>
      </c>
      <c r="M188" s="105">
        <v>2</v>
      </c>
      <c r="N188" s="105">
        <f t="shared" si="8"/>
        <v>9</v>
      </c>
      <c r="O188" s="82" t="s">
        <v>159</v>
      </c>
      <c r="P188" s="35" t="s">
        <v>268</v>
      </c>
      <c r="Q188" s="13" t="s">
        <v>21</v>
      </c>
      <c r="R188" s="75" t="s">
        <v>330</v>
      </c>
      <c r="S188" s="66" t="s">
        <v>388</v>
      </c>
      <c r="T188" s="45" t="str">
        <f t="shared" si="9"/>
        <v>11203526@st.neu.edu.vn;</v>
      </c>
    </row>
    <row r="189" spans="1:20" ht="20.149999999999999" customHeight="1" x14ac:dyDescent="0.35">
      <c r="A189" s="83">
        <v>252</v>
      </c>
      <c r="B189" s="11" t="s">
        <v>19</v>
      </c>
      <c r="C189" s="9">
        <v>62</v>
      </c>
      <c r="D189" s="66" t="s">
        <v>387</v>
      </c>
      <c r="E189" s="91" t="s">
        <v>417</v>
      </c>
      <c r="F189" s="9">
        <v>3</v>
      </c>
      <c r="G189" s="122" t="s">
        <v>193</v>
      </c>
      <c r="H189" s="123" t="s">
        <v>68</v>
      </c>
      <c r="I189" s="109" t="s">
        <v>69</v>
      </c>
      <c r="J189" s="113">
        <v>37304</v>
      </c>
      <c r="K189" s="104" t="s">
        <v>401</v>
      </c>
      <c r="L189" s="105">
        <v>1</v>
      </c>
      <c r="M189" s="105">
        <v>2</v>
      </c>
      <c r="N189" s="105">
        <f t="shared" si="8"/>
        <v>10</v>
      </c>
      <c r="O189" s="82" t="s">
        <v>159</v>
      </c>
      <c r="P189" s="35" t="s">
        <v>268</v>
      </c>
      <c r="Q189" s="13" t="s">
        <v>21</v>
      </c>
      <c r="R189" s="75" t="s">
        <v>331</v>
      </c>
      <c r="S189" s="66" t="s">
        <v>388</v>
      </c>
      <c r="T189" s="45" t="str">
        <f t="shared" si="9"/>
        <v>11203678@st.neu.edu.vn;</v>
      </c>
    </row>
    <row r="190" spans="1:20" ht="20.149999999999999" customHeight="1" x14ac:dyDescent="0.35">
      <c r="A190" s="63">
        <v>253</v>
      </c>
      <c r="B190" s="11" t="s">
        <v>19</v>
      </c>
      <c r="C190" s="9">
        <v>62</v>
      </c>
      <c r="D190" s="66" t="s">
        <v>387</v>
      </c>
      <c r="E190" s="91" t="s">
        <v>417</v>
      </c>
      <c r="F190" s="9">
        <v>3</v>
      </c>
      <c r="G190" s="126" t="s">
        <v>194</v>
      </c>
      <c r="H190" s="127" t="s">
        <v>70</v>
      </c>
      <c r="I190" s="109" t="s">
        <v>69</v>
      </c>
      <c r="J190" s="113">
        <v>37566</v>
      </c>
      <c r="K190" s="104" t="s">
        <v>401</v>
      </c>
      <c r="L190" s="105">
        <v>1</v>
      </c>
      <c r="M190" s="105">
        <v>2</v>
      </c>
      <c r="N190" s="105">
        <f t="shared" si="8"/>
        <v>11</v>
      </c>
      <c r="O190" s="82" t="s">
        <v>159</v>
      </c>
      <c r="P190" s="35" t="s">
        <v>268</v>
      </c>
      <c r="Q190" s="13" t="s">
        <v>21</v>
      </c>
      <c r="R190" s="75" t="s">
        <v>332</v>
      </c>
      <c r="S190" s="66" t="s">
        <v>388</v>
      </c>
      <c r="T190" s="45" t="str">
        <f t="shared" si="9"/>
        <v>11203624@st.neu.edu.vn;</v>
      </c>
    </row>
    <row r="191" spans="1:20" ht="20.149999999999999" customHeight="1" x14ac:dyDescent="0.35">
      <c r="A191" s="83">
        <v>254</v>
      </c>
      <c r="B191" s="11" t="s">
        <v>19</v>
      </c>
      <c r="C191" s="9">
        <v>62</v>
      </c>
      <c r="D191" s="66" t="s">
        <v>387</v>
      </c>
      <c r="E191" s="91" t="s">
        <v>417</v>
      </c>
      <c r="F191" s="9">
        <v>3</v>
      </c>
      <c r="G191" s="122" t="s">
        <v>195</v>
      </c>
      <c r="H191" s="123" t="s">
        <v>71</v>
      </c>
      <c r="I191" s="109" t="s">
        <v>72</v>
      </c>
      <c r="J191" s="113">
        <v>37335</v>
      </c>
      <c r="K191" s="104" t="s">
        <v>401</v>
      </c>
      <c r="L191" s="105">
        <v>1</v>
      </c>
      <c r="M191" s="105">
        <v>2</v>
      </c>
      <c r="N191" s="105">
        <f t="shared" si="8"/>
        <v>12</v>
      </c>
      <c r="O191" s="82" t="s">
        <v>159</v>
      </c>
      <c r="P191" s="35" t="s">
        <v>268</v>
      </c>
      <c r="Q191" s="13" t="s">
        <v>21</v>
      </c>
      <c r="R191" s="75" t="s">
        <v>333</v>
      </c>
      <c r="S191" s="66" t="s">
        <v>388</v>
      </c>
      <c r="T191" s="45" t="str">
        <f t="shared" si="9"/>
        <v>11207238@st.neu.edu.vn;</v>
      </c>
    </row>
    <row r="192" spans="1:20" ht="20.149999999999999" customHeight="1" x14ac:dyDescent="0.35">
      <c r="A192" s="83">
        <v>255</v>
      </c>
      <c r="B192" s="11" t="s">
        <v>19</v>
      </c>
      <c r="C192" s="9">
        <v>62</v>
      </c>
      <c r="D192" s="66" t="s">
        <v>387</v>
      </c>
      <c r="E192" s="91" t="s">
        <v>417</v>
      </c>
      <c r="F192" s="9">
        <v>3</v>
      </c>
      <c r="G192" s="122" t="s">
        <v>196</v>
      </c>
      <c r="H192" s="123" t="s">
        <v>73</v>
      </c>
      <c r="I192" s="109" t="s">
        <v>74</v>
      </c>
      <c r="J192" s="113">
        <v>37416</v>
      </c>
      <c r="K192" s="104" t="s">
        <v>401</v>
      </c>
      <c r="L192" s="105">
        <v>1</v>
      </c>
      <c r="M192" s="105">
        <v>2</v>
      </c>
      <c r="N192" s="105">
        <f t="shared" si="8"/>
        <v>13</v>
      </c>
      <c r="O192" s="82" t="s">
        <v>159</v>
      </c>
      <c r="P192" s="35" t="s">
        <v>268</v>
      </c>
      <c r="Q192" s="13" t="s">
        <v>21</v>
      </c>
      <c r="R192" s="75" t="s">
        <v>334</v>
      </c>
      <c r="S192" s="66" t="s">
        <v>388</v>
      </c>
      <c r="T192" s="45" t="str">
        <f t="shared" si="9"/>
        <v>11208242@st.neu.edu.vn;</v>
      </c>
    </row>
    <row r="193" spans="1:20" ht="20.149999999999999" customHeight="1" x14ac:dyDescent="0.35">
      <c r="A193" s="63">
        <v>256</v>
      </c>
      <c r="B193" s="11" t="s">
        <v>19</v>
      </c>
      <c r="C193" s="9">
        <v>62</v>
      </c>
      <c r="D193" s="66" t="s">
        <v>387</v>
      </c>
      <c r="E193" s="91" t="s">
        <v>417</v>
      </c>
      <c r="F193" s="9">
        <v>3</v>
      </c>
      <c r="G193" s="122" t="s">
        <v>197</v>
      </c>
      <c r="H193" s="123" t="s">
        <v>75</v>
      </c>
      <c r="I193" s="109" t="s">
        <v>76</v>
      </c>
      <c r="J193" s="113">
        <v>37518</v>
      </c>
      <c r="K193" s="104" t="s">
        <v>401</v>
      </c>
      <c r="L193" s="105">
        <v>1</v>
      </c>
      <c r="M193" s="105">
        <v>2</v>
      </c>
      <c r="N193" s="105">
        <f t="shared" si="8"/>
        <v>14</v>
      </c>
      <c r="O193" s="82" t="s">
        <v>159</v>
      </c>
      <c r="P193" s="35" t="s">
        <v>268</v>
      </c>
      <c r="Q193" s="13" t="s">
        <v>21</v>
      </c>
      <c r="R193" s="75" t="s">
        <v>335</v>
      </c>
      <c r="S193" s="66" t="s">
        <v>388</v>
      </c>
      <c r="T193" s="45" t="str">
        <f t="shared" si="9"/>
        <v>11208400@st.neu.edu.vn;</v>
      </c>
    </row>
    <row r="194" spans="1:20" ht="20.149999999999999" customHeight="1" x14ac:dyDescent="0.35">
      <c r="A194" s="83">
        <v>257</v>
      </c>
      <c r="B194" s="11" t="s">
        <v>19</v>
      </c>
      <c r="C194" s="9">
        <v>62</v>
      </c>
      <c r="D194" s="66" t="s">
        <v>387</v>
      </c>
      <c r="E194" s="91" t="s">
        <v>417</v>
      </c>
      <c r="F194" s="9">
        <v>3</v>
      </c>
      <c r="G194" s="128" t="s">
        <v>164</v>
      </c>
      <c r="H194" s="127" t="s">
        <v>390</v>
      </c>
      <c r="I194" s="112" t="s">
        <v>290</v>
      </c>
      <c r="J194" s="129">
        <v>37362</v>
      </c>
      <c r="K194" s="104" t="s">
        <v>401</v>
      </c>
      <c r="L194" s="105">
        <v>1</v>
      </c>
      <c r="M194" s="105">
        <v>2</v>
      </c>
      <c r="N194" s="105">
        <f t="shared" si="8"/>
        <v>15</v>
      </c>
      <c r="O194" s="82" t="s">
        <v>159</v>
      </c>
      <c r="P194" s="35" t="s">
        <v>268</v>
      </c>
      <c r="Q194" s="13" t="s">
        <v>160</v>
      </c>
      <c r="R194" s="75" t="s">
        <v>336</v>
      </c>
      <c r="S194" s="66" t="s">
        <v>388</v>
      </c>
      <c r="T194" s="75" t="s">
        <v>279</v>
      </c>
    </row>
    <row r="195" spans="1:20" ht="20.149999999999999" customHeight="1" x14ac:dyDescent="0.35">
      <c r="A195" s="83">
        <v>258</v>
      </c>
      <c r="B195" s="11" t="s">
        <v>19</v>
      </c>
      <c r="C195" s="9">
        <v>62</v>
      </c>
      <c r="D195" s="66" t="s">
        <v>387</v>
      </c>
      <c r="E195" s="91" t="s">
        <v>417</v>
      </c>
      <c r="F195" s="9">
        <v>3</v>
      </c>
      <c r="G195" s="122" t="s">
        <v>165</v>
      </c>
      <c r="H195" s="127" t="s">
        <v>391</v>
      </c>
      <c r="I195" s="109" t="s">
        <v>291</v>
      </c>
      <c r="J195" s="113">
        <v>37481</v>
      </c>
      <c r="K195" s="104" t="s">
        <v>401</v>
      </c>
      <c r="L195" s="105">
        <v>1</v>
      </c>
      <c r="M195" s="105">
        <v>2</v>
      </c>
      <c r="N195" s="105">
        <f t="shared" si="8"/>
        <v>16</v>
      </c>
      <c r="O195" s="82" t="s">
        <v>159</v>
      </c>
      <c r="P195" s="35" t="s">
        <v>268</v>
      </c>
      <c r="Q195" s="13" t="s">
        <v>160</v>
      </c>
      <c r="R195" s="75" t="s">
        <v>337</v>
      </c>
      <c r="S195" s="66" t="s">
        <v>388</v>
      </c>
      <c r="T195" s="75" t="s">
        <v>280</v>
      </c>
    </row>
    <row r="196" spans="1:20" ht="20.149999999999999" customHeight="1" x14ac:dyDescent="0.35">
      <c r="A196" s="63">
        <v>259</v>
      </c>
      <c r="B196" s="11" t="s">
        <v>19</v>
      </c>
      <c r="C196" s="9">
        <v>62</v>
      </c>
      <c r="D196" s="66" t="s">
        <v>387</v>
      </c>
      <c r="E196" s="91" t="s">
        <v>417</v>
      </c>
      <c r="F196" s="9">
        <v>3</v>
      </c>
      <c r="G196" s="122" t="s">
        <v>166</v>
      </c>
      <c r="H196" s="127" t="s">
        <v>53</v>
      </c>
      <c r="I196" s="109" t="s">
        <v>292</v>
      </c>
      <c r="J196" s="113">
        <v>37477</v>
      </c>
      <c r="K196" s="104" t="s">
        <v>401</v>
      </c>
      <c r="L196" s="105">
        <v>1</v>
      </c>
      <c r="M196" s="105">
        <v>2</v>
      </c>
      <c r="N196" s="105">
        <f t="shared" si="8"/>
        <v>17</v>
      </c>
      <c r="O196" s="82" t="s">
        <v>159</v>
      </c>
      <c r="P196" s="35" t="s">
        <v>268</v>
      </c>
      <c r="Q196" s="13" t="s">
        <v>160</v>
      </c>
      <c r="R196" s="75" t="s">
        <v>338</v>
      </c>
      <c r="S196" s="66" t="s">
        <v>388</v>
      </c>
      <c r="T196" s="75" t="s">
        <v>281</v>
      </c>
    </row>
    <row r="197" spans="1:20" ht="20.149999999999999" customHeight="1" x14ac:dyDescent="0.35">
      <c r="A197" s="83">
        <v>260</v>
      </c>
      <c r="B197" s="11" t="s">
        <v>19</v>
      </c>
      <c r="C197" s="9">
        <v>62</v>
      </c>
      <c r="D197" s="66" t="s">
        <v>387</v>
      </c>
      <c r="E197" s="91" t="s">
        <v>417</v>
      </c>
      <c r="F197" s="9">
        <v>3</v>
      </c>
      <c r="G197" s="122" t="s">
        <v>167</v>
      </c>
      <c r="H197" s="127" t="s">
        <v>392</v>
      </c>
      <c r="I197" s="109" t="s">
        <v>49</v>
      </c>
      <c r="J197" s="113">
        <v>37338</v>
      </c>
      <c r="K197" s="104" t="s">
        <v>401</v>
      </c>
      <c r="L197" s="105">
        <v>1</v>
      </c>
      <c r="M197" s="105">
        <v>2</v>
      </c>
      <c r="N197" s="105">
        <f t="shared" si="8"/>
        <v>18</v>
      </c>
      <c r="O197" s="82" t="s">
        <v>159</v>
      </c>
      <c r="P197" s="35" t="s">
        <v>268</v>
      </c>
      <c r="Q197" s="13" t="s">
        <v>160</v>
      </c>
      <c r="R197" s="75" t="s">
        <v>339</v>
      </c>
      <c r="S197" s="66" t="s">
        <v>388</v>
      </c>
      <c r="T197" s="75" t="s">
        <v>282</v>
      </c>
    </row>
    <row r="198" spans="1:20" ht="20.149999999999999" customHeight="1" x14ac:dyDescent="0.35">
      <c r="A198" s="83">
        <v>261</v>
      </c>
      <c r="B198" s="11" t="s">
        <v>19</v>
      </c>
      <c r="C198" s="9">
        <v>62</v>
      </c>
      <c r="D198" s="66" t="s">
        <v>387</v>
      </c>
      <c r="E198" s="91" t="s">
        <v>417</v>
      </c>
      <c r="F198" s="9">
        <v>3</v>
      </c>
      <c r="G198" s="122" t="s">
        <v>168</v>
      </c>
      <c r="H198" s="127" t="s">
        <v>393</v>
      </c>
      <c r="I198" s="109" t="s">
        <v>55</v>
      </c>
      <c r="J198" s="113">
        <v>37328</v>
      </c>
      <c r="K198" s="104" t="s">
        <v>401</v>
      </c>
      <c r="L198" s="105">
        <v>1</v>
      </c>
      <c r="M198" s="105">
        <v>2</v>
      </c>
      <c r="N198" s="105">
        <f t="shared" si="8"/>
        <v>19</v>
      </c>
      <c r="O198" s="82" t="s">
        <v>159</v>
      </c>
      <c r="P198" s="35" t="s">
        <v>268</v>
      </c>
      <c r="Q198" s="13" t="s">
        <v>160</v>
      </c>
      <c r="R198" s="75" t="s">
        <v>340</v>
      </c>
      <c r="S198" s="66" t="s">
        <v>388</v>
      </c>
      <c r="T198" s="75" t="s">
        <v>283</v>
      </c>
    </row>
    <row r="199" spans="1:20" ht="20.149999999999999" customHeight="1" x14ac:dyDescent="0.35">
      <c r="A199" s="63">
        <v>262</v>
      </c>
      <c r="B199" s="11" t="s">
        <v>19</v>
      </c>
      <c r="C199" s="9">
        <v>62</v>
      </c>
      <c r="D199" s="66" t="s">
        <v>387</v>
      </c>
      <c r="E199" s="91" t="s">
        <v>417</v>
      </c>
      <c r="F199" s="9">
        <v>3</v>
      </c>
      <c r="G199" s="122" t="s">
        <v>169</v>
      </c>
      <c r="H199" s="127" t="s">
        <v>394</v>
      </c>
      <c r="I199" s="109" t="s">
        <v>293</v>
      </c>
      <c r="J199" s="113">
        <v>37518</v>
      </c>
      <c r="K199" s="104" t="s">
        <v>401</v>
      </c>
      <c r="L199" s="105">
        <v>1</v>
      </c>
      <c r="M199" s="105">
        <v>2</v>
      </c>
      <c r="N199" s="105">
        <f t="shared" si="8"/>
        <v>20</v>
      </c>
      <c r="O199" s="82" t="s">
        <v>159</v>
      </c>
      <c r="P199" s="35" t="s">
        <v>268</v>
      </c>
      <c r="Q199" s="13" t="s">
        <v>160</v>
      </c>
      <c r="R199" s="75" t="s">
        <v>341</v>
      </c>
      <c r="S199" s="66" t="s">
        <v>388</v>
      </c>
      <c r="T199" s="75" t="s">
        <v>284</v>
      </c>
    </row>
    <row r="200" spans="1:20" s="70" customFormat="1" ht="20.149999999999999" customHeight="1" x14ac:dyDescent="0.35">
      <c r="A200" s="63">
        <v>263</v>
      </c>
      <c r="B200" s="11" t="s">
        <v>19</v>
      </c>
      <c r="C200" s="64">
        <v>62</v>
      </c>
      <c r="D200" s="66" t="s">
        <v>387</v>
      </c>
      <c r="E200" s="91" t="s">
        <v>417</v>
      </c>
      <c r="F200" s="64">
        <v>3</v>
      </c>
      <c r="G200" s="134" t="s">
        <v>170</v>
      </c>
      <c r="H200" s="136" t="s">
        <v>395</v>
      </c>
      <c r="I200" s="116" t="s">
        <v>69</v>
      </c>
      <c r="J200" s="113">
        <v>37270</v>
      </c>
      <c r="K200" s="104" t="s">
        <v>401</v>
      </c>
      <c r="L200" s="105">
        <v>1</v>
      </c>
      <c r="M200" s="105">
        <v>2</v>
      </c>
      <c r="N200" s="105">
        <f t="shared" si="8"/>
        <v>21</v>
      </c>
      <c r="O200" s="66" t="s">
        <v>159</v>
      </c>
      <c r="P200" s="67" t="s">
        <v>268</v>
      </c>
      <c r="Q200" s="68" t="s">
        <v>160</v>
      </c>
      <c r="R200" s="81" t="s">
        <v>342</v>
      </c>
      <c r="S200" s="66" t="s">
        <v>388</v>
      </c>
      <c r="T200" s="81" t="s">
        <v>285</v>
      </c>
    </row>
    <row r="201" spans="1:20" ht="20.149999999999999" customHeight="1" x14ac:dyDescent="0.35">
      <c r="A201" s="83">
        <v>264</v>
      </c>
      <c r="B201" s="11" t="s">
        <v>19</v>
      </c>
      <c r="C201" s="9">
        <v>62</v>
      </c>
      <c r="D201" s="66" t="s">
        <v>387</v>
      </c>
      <c r="E201" s="91" t="s">
        <v>417</v>
      </c>
      <c r="F201" s="9">
        <v>3</v>
      </c>
      <c r="G201" s="122" t="s">
        <v>171</v>
      </c>
      <c r="H201" s="127" t="s">
        <v>396</v>
      </c>
      <c r="I201" s="109" t="s">
        <v>157</v>
      </c>
      <c r="J201" s="113">
        <v>37510</v>
      </c>
      <c r="K201" s="104" t="s">
        <v>401</v>
      </c>
      <c r="L201" s="105">
        <v>1</v>
      </c>
      <c r="M201" s="105">
        <v>2</v>
      </c>
      <c r="N201" s="105">
        <f t="shared" si="8"/>
        <v>22</v>
      </c>
      <c r="O201" s="82" t="s">
        <v>159</v>
      </c>
      <c r="P201" s="35" t="s">
        <v>268</v>
      </c>
      <c r="Q201" s="13" t="s">
        <v>160</v>
      </c>
      <c r="R201" s="75" t="s">
        <v>343</v>
      </c>
      <c r="S201" s="66" t="s">
        <v>388</v>
      </c>
      <c r="T201" s="75" t="s">
        <v>286</v>
      </c>
    </row>
    <row r="202" spans="1:20" s="70" customFormat="1" ht="20.149999999999999" customHeight="1" x14ac:dyDescent="0.35">
      <c r="A202" s="63">
        <v>265</v>
      </c>
      <c r="B202" s="11" t="s">
        <v>19</v>
      </c>
      <c r="C202" s="64">
        <v>62</v>
      </c>
      <c r="D202" s="66" t="s">
        <v>387</v>
      </c>
      <c r="E202" s="91" t="s">
        <v>417</v>
      </c>
      <c r="F202" s="64">
        <v>3</v>
      </c>
      <c r="G202" s="134" t="s">
        <v>172</v>
      </c>
      <c r="H202" s="136" t="s">
        <v>389</v>
      </c>
      <c r="I202" s="116" t="s">
        <v>290</v>
      </c>
      <c r="J202" s="113">
        <v>37452</v>
      </c>
      <c r="K202" s="104" t="s">
        <v>401</v>
      </c>
      <c r="L202" s="105">
        <v>1</v>
      </c>
      <c r="M202" s="105">
        <v>2</v>
      </c>
      <c r="N202" s="105">
        <f t="shared" si="8"/>
        <v>23</v>
      </c>
      <c r="O202" s="66" t="s">
        <v>159</v>
      </c>
      <c r="P202" s="67" t="s">
        <v>268</v>
      </c>
      <c r="Q202" s="68" t="s">
        <v>160</v>
      </c>
      <c r="R202" s="81" t="s">
        <v>344</v>
      </c>
      <c r="S202" s="66" t="s">
        <v>388</v>
      </c>
      <c r="T202" s="81" t="s">
        <v>287</v>
      </c>
    </row>
    <row r="203" spans="1:20" s="62" customFormat="1" ht="20.149999999999999" customHeight="1" x14ac:dyDescent="0.35">
      <c r="A203" s="87">
        <v>266</v>
      </c>
      <c r="B203" s="55" t="s">
        <v>19</v>
      </c>
      <c r="C203" s="56">
        <v>62</v>
      </c>
      <c r="D203" s="57" t="s">
        <v>387</v>
      </c>
      <c r="E203" s="57" t="s">
        <v>418</v>
      </c>
      <c r="F203" s="56">
        <v>3</v>
      </c>
      <c r="G203" s="130" t="s">
        <v>198</v>
      </c>
      <c r="H203" s="131" t="s">
        <v>77</v>
      </c>
      <c r="I203" s="107" t="s">
        <v>4</v>
      </c>
      <c r="J203" s="132" t="s">
        <v>78</v>
      </c>
      <c r="K203" s="101" t="s">
        <v>401</v>
      </c>
      <c r="L203" s="102">
        <v>2</v>
      </c>
      <c r="M203" s="102">
        <v>1</v>
      </c>
      <c r="N203" s="102">
        <v>1</v>
      </c>
      <c r="O203" s="57" t="s">
        <v>159</v>
      </c>
      <c r="P203" s="59" t="s">
        <v>268</v>
      </c>
      <c r="Q203" s="60" t="s">
        <v>21</v>
      </c>
      <c r="R203" s="76" t="s">
        <v>345</v>
      </c>
      <c r="S203" s="57" t="s">
        <v>388</v>
      </c>
      <c r="T203" s="61" t="str">
        <f t="shared" ref="T203:T239" si="10">CONCATENATE(G203&amp;"@st.neu.edu.vn;")</f>
        <v>11200217@st.neu.edu.vn;</v>
      </c>
    </row>
    <row r="204" spans="1:20" ht="20.149999999999999" customHeight="1" x14ac:dyDescent="0.35">
      <c r="A204" s="83">
        <v>267</v>
      </c>
      <c r="B204" s="11" t="s">
        <v>19</v>
      </c>
      <c r="C204" s="9">
        <v>62</v>
      </c>
      <c r="D204" s="66" t="s">
        <v>387</v>
      </c>
      <c r="E204" s="91" t="s">
        <v>418</v>
      </c>
      <c r="F204" s="9">
        <v>3</v>
      </c>
      <c r="G204" s="126" t="s">
        <v>199</v>
      </c>
      <c r="H204" s="127" t="s">
        <v>79</v>
      </c>
      <c r="I204" s="109" t="s">
        <v>4</v>
      </c>
      <c r="J204" s="111" t="s">
        <v>80</v>
      </c>
      <c r="K204" s="104" t="s">
        <v>401</v>
      </c>
      <c r="L204" s="105">
        <v>2</v>
      </c>
      <c r="M204" s="105">
        <v>1</v>
      </c>
      <c r="N204" s="105">
        <f t="shared" si="8"/>
        <v>2</v>
      </c>
      <c r="O204" s="82" t="s">
        <v>159</v>
      </c>
      <c r="P204" s="35" t="s">
        <v>268</v>
      </c>
      <c r="Q204" s="13" t="s">
        <v>21</v>
      </c>
      <c r="R204" s="75" t="s">
        <v>346</v>
      </c>
      <c r="S204" s="66" t="s">
        <v>388</v>
      </c>
      <c r="T204" s="45" t="str">
        <f t="shared" si="10"/>
        <v>11200192@st.neu.edu.vn;</v>
      </c>
    </row>
    <row r="205" spans="1:20" ht="20.149999999999999" customHeight="1" x14ac:dyDescent="0.35">
      <c r="A205" s="63">
        <v>268</v>
      </c>
      <c r="B205" s="11" t="s">
        <v>19</v>
      </c>
      <c r="C205" s="9">
        <v>62</v>
      </c>
      <c r="D205" s="66" t="s">
        <v>387</v>
      </c>
      <c r="E205" s="91" t="s">
        <v>418</v>
      </c>
      <c r="F205" s="9">
        <v>3</v>
      </c>
      <c r="G205" s="126" t="s">
        <v>200</v>
      </c>
      <c r="H205" s="127" t="s">
        <v>45</v>
      </c>
      <c r="I205" s="109" t="s">
        <v>4</v>
      </c>
      <c r="J205" s="114" t="s">
        <v>81</v>
      </c>
      <c r="K205" s="104" t="s">
        <v>401</v>
      </c>
      <c r="L205" s="105">
        <v>2</v>
      </c>
      <c r="M205" s="105">
        <v>1</v>
      </c>
      <c r="N205" s="105">
        <f t="shared" si="8"/>
        <v>3</v>
      </c>
      <c r="O205" s="82" t="s">
        <v>159</v>
      </c>
      <c r="P205" s="35" t="s">
        <v>268</v>
      </c>
      <c r="Q205" s="13" t="s">
        <v>21</v>
      </c>
      <c r="R205" s="75" t="s">
        <v>347</v>
      </c>
      <c r="S205" s="66" t="s">
        <v>388</v>
      </c>
      <c r="T205" s="45" t="str">
        <f t="shared" si="10"/>
        <v>11200245@st.neu.edu.vn;</v>
      </c>
    </row>
    <row r="206" spans="1:20" ht="20.149999999999999" customHeight="1" x14ac:dyDescent="0.35">
      <c r="A206" s="83">
        <v>269</v>
      </c>
      <c r="B206" s="11" t="s">
        <v>19</v>
      </c>
      <c r="C206" s="9">
        <v>62</v>
      </c>
      <c r="D206" s="66" t="s">
        <v>387</v>
      </c>
      <c r="E206" s="91" t="s">
        <v>418</v>
      </c>
      <c r="F206" s="9">
        <v>3</v>
      </c>
      <c r="G206" s="126" t="s">
        <v>201</v>
      </c>
      <c r="H206" s="127" t="s">
        <v>45</v>
      </c>
      <c r="I206" s="109" t="s">
        <v>4</v>
      </c>
      <c r="J206" s="114" t="s">
        <v>82</v>
      </c>
      <c r="K206" s="104" t="s">
        <v>401</v>
      </c>
      <c r="L206" s="105">
        <v>2</v>
      </c>
      <c r="M206" s="105">
        <v>1</v>
      </c>
      <c r="N206" s="105">
        <f t="shared" si="8"/>
        <v>4</v>
      </c>
      <c r="O206" s="82" t="s">
        <v>159</v>
      </c>
      <c r="P206" s="35" t="s">
        <v>268</v>
      </c>
      <c r="Q206" s="13" t="s">
        <v>21</v>
      </c>
      <c r="R206" s="75" t="s">
        <v>347</v>
      </c>
      <c r="S206" s="66" t="s">
        <v>388</v>
      </c>
      <c r="T206" s="45" t="str">
        <f t="shared" si="10"/>
        <v>11200246@st.neu.edu.vn;</v>
      </c>
    </row>
    <row r="207" spans="1:20" ht="20.149999999999999" customHeight="1" x14ac:dyDescent="0.35">
      <c r="A207" s="83">
        <v>270</v>
      </c>
      <c r="B207" s="11" t="s">
        <v>19</v>
      </c>
      <c r="C207" s="9">
        <v>62</v>
      </c>
      <c r="D207" s="66" t="s">
        <v>387</v>
      </c>
      <c r="E207" s="91" t="s">
        <v>418</v>
      </c>
      <c r="F207" s="9">
        <v>3</v>
      </c>
      <c r="G207" s="126" t="s">
        <v>202</v>
      </c>
      <c r="H207" s="127" t="s">
        <v>83</v>
      </c>
      <c r="I207" s="109" t="s">
        <v>4</v>
      </c>
      <c r="J207" s="111" t="s">
        <v>84</v>
      </c>
      <c r="K207" s="104" t="s">
        <v>401</v>
      </c>
      <c r="L207" s="105">
        <v>2</v>
      </c>
      <c r="M207" s="105">
        <v>1</v>
      </c>
      <c r="N207" s="105">
        <f t="shared" si="8"/>
        <v>5</v>
      </c>
      <c r="O207" s="82" t="s">
        <v>159</v>
      </c>
      <c r="P207" s="35" t="s">
        <v>268</v>
      </c>
      <c r="Q207" s="13" t="s">
        <v>21</v>
      </c>
      <c r="R207" s="75" t="s">
        <v>348</v>
      </c>
      <c r="S207" s="66" t="s">
        <v>388</v>
      </c>
      <c r="T207" s="45" t="str">
        <f t="shared" si="10"/>
        <v>11204517@st.neu.edu.vn;</v>
      </c>
    </row>
    <row r="208" spans="1:20" ht="20.149999999999999" customHeight="1" x14ac:dyDescent="0.35">
      <c r="A208" s="63">
        <v>271</v>
      </c>
      <c r="B208" s="11" t="s">
        <v>19</v>
      </c>
      <c r="C208" s="9">
        <v>62</v>
      </c>
      <c r="D208" s="66" t="s">
        <v>387</v>
      </c>
      <c r="E208" s="91" t="s">
        <v>418</v>
      </c>
      <c r="F208" s="9">
        <v>3</v>
      </c>
      <c r="G208" s="126" t="s">
        <v>203</v>
      </c>
      <c r="H208" s="127" t="s">
        <v>85</v>
      </c>
      <c r="I208" s="109" t="s">
        <v>86</v>
      </c>
      <c r="J208" s="111" t="s">
        <v>87</v>
      </c>
      <c r="K208" s="104" t="s">
        <v>401</v>
      </c>
      <c r="L208" s="105">
        <v>2</v>
      </c>
      <c r="M208" s="105">
        <v>1</v>
      </c>
      <c r="N208" s="105">
        <f t="shared" si="8"/>
        <v>6</v>
      </c>
      <c r="O208" s="82" t="s">
        <v>159</v>
      </c>
      <c r="P208" s="35" t="s">
        <v>268</v>
      </c>
      <c r="Q208" s="13" t="s">
        <v>21</v>
      </c>
      <c r="R208" s="75" t="s">
        <v>349</v>
      </c>
      <c r="S208" s="66" t="s">
        <v>388</v>
      </c>
      <c r="T208" s="45" t="str">
        <f t="shared" si="10"/>
        <v>11200937@st.neu.edu.vn;</v>
      </c>
    </row>
    <row r="209" spans="1:20" ht="20.149999999999999" customHeight="1" x14ac:dyDescent="0.35">
      <c r="A209" s="83">
        <v>272</v>
      </c>
      <c r="B209" s="11" t="s">
        <v>19</v>
      </c>
      <c r="C209" s="9">
        <v>62</v>
      </c>
      <c r="D209" s="66" t="s">
        <v>387</v>
      </c>
      <c r="E209" s="91" t="s">
        <v>418</v>
      </c>
      <c r="F209" s="9">
        <v>3</v>
      </c>
      <c r="G209" s="126" t="s">
        <v>204</v>
      </c>
      <c r="H209" s="127" t="s">
        <v>88</v>
      </c>
      <c r="I209" s="109" t="s">
        <v>33</v>
      </c>
      <c r="J209" s="115">
        <v>37517</v>
      </c>
      <c r="K209" s="104" t="s">
        <v>401</v>
      </c>
      <c r="L209" s="105">
        <v>2</v>
      </c>
      <c r="M209" s="105">
        <v>1</v>
      </c>
      <c r="N209" s="105">
        <f t="shared" si="8"/>
        <v>7</v>
      </c>
      <c r="O209" s="82" t="s">
        <v>159</v>
      </c>
      <c r="P209" s="35" t="s">
        <v>268</v>
      </c>
      <c r="Q209" s="13" t="s">
        <v>21</v>
      </c>
      <c r="R209" s="75" t="s">
        <v>350</v>
      </c>
      <c r="S209" s="66" t="s">
        <v>388</v>
      </c>
      <c r="T209" s="45" t="str">
        <f t="shared" si="10"/>
        <v>11201113@st.neu.edu.vn;</v>
      </c>
    </row>
    <row r="210" spans="1:20" ht="20.149999999999999" customHeight="1" x14ac:dyDescent="0.35">
      <c r="A210" s="83">
        <v>273</v>
      </c>
      <c r="B210" s="11" t="s">
        <v>19</v>
      </c>
      <c r="C210" s="9">
        <v>62</v>
      </c>
      <c r="D210" s="66" t="s">
        <v>387</v>
      </c>
      <c r="E210" s="91" t="s">
        <v>418</v>
      </c>
      <c r="F210" s="9">
        <v>3</v>
      </c>
      <c r="G210" s="126" t="s">
        <v>205</v>
      </c>
      <c r="H210" s="127" t="s">
        <v>89</v>
      </c>
      <c r="I210" s="109" t="s">
        <v>36</v>
      </c>
      <c r="J210" s="114" t="s">
        <v>90</v>
      </c>
      <c r="K210" s="104" t="s">
        <v>401</v>
      </c>
      <c r="L210" s="105">
        <v>2</v>
      </c>
      <c r="M210" s="105">
        <v>1</v>
      </c>
      <c r="N210" s="105">
        <f t="shared" si="8"/>
        <v>8</v>
      </c>
      <c r="O210" s="82" t="s">
        <v>159</v>
      </c>
      <c r="P210" s="35" t="s">
        <v>268</v>
      </c>
      <c r="Q210" s="13" t="s">
        <v>21</v>
      </c>
      <c r="R210" s="75" t="s">
        <v>351</v>
      </c>
      <c r="S210" s="66" t="s">
        <v>388</v>
      </c>
      <c r="T210" s="45" t="str">
        <f t="shared" si="10"/>
        <v>11201164@st.neu.edu.vn;</v>
      </c>
    </row>
    <row r="211" spans="1:20" ht="20.149999999999999" customHeight="1" x14ac:dyDescent="0.35">
      <c r="A211" s="63">
        <v>274</v>
      </c>
      <c r="B211" s="11" t="s">
        <v>19</v>
      </c>
      <c r="C211" s="9">
        <v>62</v>
      </c>
      <c r="D211" s="66" t="s">
        <v>387</v>
      </c>
      <c r="E211" s="91" t="s">
        <v>418</v>
      </c>
      <c r="F211" s="9">
        <v>3</v>
      </c>
      <c r="G211" s="126" t="s">
        <v>206</v>
      </c>
      <c r="H211" s="127" t="s">
        <v>91</v>
      </c>
      <c r="I211" s="109" t="s">
        <v>39</v>
      </c>
      <c r="J211" s="114" t="s">
        <v>92</v>
      </c>
      <c r="K211" s="104" t="s">
        <v>401</v>
      </c>
      <c r="L211" s="105">
        <v>2</v>
      </c>
      <c r="M211" s="105">
        <v>1</v>
      </c>
      <c r="N211" s="105">
        <f t="shared" si="8"/>
        <v>9</v>
      </c>
      <c r="O211" s="82" t="s">
        <v>159</v>
      </c>
      <c r="P211" s="35" t="s">
        <v>268</v>
      </c>
      <c r="Q211" s="13" t="s">
        <v>21</v>
      </c>
      <c r="R211" s="75" t="s">
        <v>352</v>
      </c>
      <c r="S211" s="66" t="s">
        <v>388</v>
      </c>
      <c r="T211" s="45" t="str">
        <f t="shared" si="10"/>
        <v>11201349@st.neu.edu.vn;</v>
      </c>
    </row>
    <row r="212" spans="1:20" ht="20.149999999999999" customHeight="1" x14ac:dyDescent="0.35">
      <c r="A212" s="83">
        <v>275</v>
      </c>
      <c r="B212" s="11" t="s">
        <v>19</v>
      </c>
      <c r="C212" s="9">
        <v>62</v>
      </c>
      <c r="D212" s="66" t="s">
        <v>387</v>
      </c>
      <c r="E212" s="91" t="s">
        <v>418</v>
      </c>
      <c r="F212" s="9">
        <v>3</v>
      </c>
      <c r="G212" s="126" t="s">
        <v>207</v>
      </c>
      <c r="H212" s="127" t="s">
        <v>93</v>
      </c>
      <c r="I212" s="109" t="s">
        <v>94</v>
      </c>
      <c r="J212" s="114" t="s">
        <v>95</v>
      </c>
      <c r="K212" s="104" t="s">
        <v>401</v>
      </c>
      <c r="L212" s="105">
        <v>2</v>
      </c>
      <c r="M212" s="105">
        <v>1</v>
      </c>
      <c r="N212" s="105">
        <f t="shared" si="8"/>
        <v>10</v>
      </c>
      <c r="O212" s="82" t="s">
        <v>159</v>
      </c>
      <c r="P212" s="35" t="s">
        <v>268</v>
      </c>
      <c r="Q212" s="13" t="s">
        <v>21</v>
      </c>
      <c r="R212" s="75" t="s">
        <v>353</v>
      </c>
      <c r="S212" s="66" t="s">
        <v>388</v>
      </c>
      <c r="T212" s="45" t="str">
        <f t="shared" si="10"/>
        <v>11201498@st.neu.edu.vn;</v>
      </c>
    </row>
    <row r="213" spans="1:20" ht="20.149999999999999" customHeight="1" x14ac:dyDescent="0.35">
      <c r="A213" s="83">
        <v>276</v>
      </c>
      <c r="B213" s="11" t="s">
        <v>19</v>
      </c>
      <c r="C213" s="9">
        <v>62</v>
      </c>
      <c r="D213" s="66" t="s">
        <v>387</v>
      </c>
      <c r="E213" s="91" t="s">
        <v>418</v>
      </c>
      <c r="F213" s="9">
        <v>3</v>
      </c>
      <c r="G213" s="126" t="s">
        <v>208</v>
      </c>
      <c r="H213" s="127" t="s">
        <v>96</v>
      </c>
      <c r="I213" s="109" t="s">
        <v>97</v>
      </c>
      <c r="J213" s="111" t="s">
        <v>98</v>
      </c>
      <c r="K213" s="104" t="s">
        <v>401</v>
      </c>
      <c r="L213" s="105">
        <v>2</v>
      </c>
      <c r="M213" s="105">
        <v>1</v>
      </c>
      <c r="N213" s="105">
        <f t="shared" si="8"/>
        <v>11</v>
      </c>
      <c r="O213" s="82" t="s">
        <v>159</v>
      </c>
      <c r="P213" s="35" t="s">
        <v>268</v>
      </c>
      <c r="Q213" s="13" t="s">
        <v>21</v>
      </c>
      <c r="R213" s="75" t="s">
        <v>354</v>
      </c>
      <c r="S213" s="66" t="s">
        <v>388</v>
      </c>
      <c r="T213" s="45" t="str">
        <f t="shared" si="10"/>
        <v>11201608@st.neu.edu.vn;</v>
      </c>
    </row>
    <row r="214" spans="1:20" ht="20.149999999999999" customHeight="1" x14ac:dyDescent="0.35">
      <c r="A214" s="63">
        <v>277</v>
      </c>
      <c r="B214" s="11" t="s">
        <v>19</v>
      </c>
      <c r="C214" s="9">
        <v>62</v>
      </c>
      <c r="D214" s="66" t="s">
        <v>387</v>
      </c>
      <c r="E214" s="91" t="s">
        <v>418</v>
      </c>
      <c r="F214" s="9">
        <v>3</v>
      </c>
      <c r="G214" s="126" t="s">
        <v>209</v>
      </c>
      <c r="H214" s="127" t="s">
        <v>99</v>
      </c>
      <c r="I214" s="109" t="s">
        <v>100</v>
      </c>
      <c r="J214" s="114" t="s">
        <v>101</v>
      </c>
      <c r="K214" s="104" t="s">
        <v>401</v>
      </c>
      <c r="L214" s="105">
        <v>2</v>
      </c>
      <c r="M214" s="105">
        <v>1</v>
      </c>
      <c r="N214" s="105">
        <f t="shared" si="8"/>
        <v>12</v>
      </c>
      <c r="O214" s="82" t="s">
        <v>159</v>
      </c>
      <c r="P214" s="35" t="s">
        <v>268</v>
      </c>
      <c r="Q214" s="13" t="s">
        <v>21</v>
      </c>
      <c r="R214" s="75" t="s">
        <v>355</v>
      </c>
      <c r="S214" s="66" t="s">
        <v>388</v>
      </c>
      <c r="T214" s="45" t="str">
        <f t="shared" si="10"/>
        <v>11201953@st.neu.edu.vn;</v>
      </c>
    </row>
    <row r="215" spans="1:20" ht="20.149999999999999" customHeight="1" x14ac:dyDescent="0.35">
      <c r="A215" s="83">
        <v>278</v>
      </c>
      <c r="B215" s="11" t="s">
        <v>19</v>
      </c>
      <c r="C215" s="9">
        <v>62</v>
      </c>
      <c r="D215" s="66" t="s">
        <v>387</v>
      </c>
      <c r="E215" s="91" t="s">
        <v>418</v>
      </c>
      <c r="F215" s="9">
        <v>3</v>
      </c>
      <c r="G215" s="126" t="s">
        <v>210</v>
      </c>
      <c r="H215" s="127" t="s">
        <v>102</v>
      </c>
      <c r="I215" s="109" t="s">
        <v>103</v>
      </c>
      <c r="J215" s="114" t="s">
        <v>104</v>
      </c>
      <c r="K215" s="104" t="s">
        <v>401</v>
      </c>
      <c r="L215" s="105">
        <v>2</v>
      </c>
      <c r="M215" s="105">
        <v>1</v>
      </c>
      <c r="N215" s="105">
        <f t="shared" si="8"/>
        <v>13</v>
      </c>
      <c r="O215" s="82" t="s">
        <v>159</v>
      </c>
      <c r="P215" s="35" t="s">
        <v>268</v>
      </c>
      <c r="Q215" s="13" t="s">
        <v>21</v>
      </c>
      <c r="R215" s="75" t="s">
        <v>356</v>
      </c>
      <c r="S215" s="66" t="s">
        <v>388</v>
      </c>
      <c r="T215" s="45" t="str">
        <f t="shared" si="10"/>
        <v>11205689@st.neu.edu.vn;</v>
      </c>
    </row>
    <row r="216" spans="1:20" ht="20.149999999999999" customHeight="1" x14ac:dyDescent="0.35">
      <c r="A216" s="83">
        <v>279</v>
      </c>
      <c r="B216" s="11" t="s">
        <v>19</v>
      </c>
      <c r="C216" s="9">
        <v>62</v>
      </c>
      <c r="D216" s="66" t="s">
        <v>387</v>
      </c>
      <c r="E216" s="91" t="s">
        <v>418</v>
      </c>
      <c r="F216" s="9">
        <v>3</v>
      </c>
      <c r="G216" s="126" t="s">
        <v>211</v>
      </c>
      <c r="H216" s="127" t="s">
        <v>105</v>
      </c>
      <c r="I216" s="109" t="s">
        <v>46</v>
      </c>
      <c r="J216" s="114" t="s">
        <v>106</v>
      </c>
      <c r="K216" s="104" t="s">
        <v>401</v>
      </c>
      <c r="L216" s="105">
        <v>2</v>
      </c>
      <c r="M216" s="105">
        <v>1</v>
      </c>
      <c r="N216" s="105">
        <f t="shared" si="8"/>
        <v>14</v>
      </c>
      <c r="O216" s="82" t="s">
        <v>159</v>
      </c>
      <c r="P216" s="35" t="s">
        <v>268</v>
      </c>
      <c r="Q216" s="13" t="s">
        <v>21</v>
      </c>
      <c r="R216" s="75" t="s">
        <v>357</v>
      </c>
      <c r="S216" s="66" t="s">
        <v>388</v>
      </c>
      <c r="T216" s="45" t="str">
        <f t="shared" si="10"/>
        <v>11202247@st.neu.edu.vn;</v>
      </c>
    </row>
    <row r="217" spans="1:20" ht="20.149999999999999" customHeight="1" x14ac:dyDescent="0.35">
      <c r="A217" s="63">
        <v>280</v>
      </c>
      <c r="B217" s="11" t="s">
        <v>19</v>
      </c>
      <c r="C217" s="9">
        <v>62</v>
      </c>
      <c r="D217" s="66" t="s">
        <v>387</v>
      </c>
      <c r="E217" s="91" t="s">
        <v>418</v>
      </c>
      <c r="F217" s="9">
        <v>3</v>
      </c>
      <c r="G217" s="126" t="s">
        <v>212</v>
      </c>
      <c r="H217" s="127" t="s">
        <v>107</v>
      </c>
      <c r="I217" s="109" t="s">
        <v>46</v>
      </c>
      <c r="J217" s="114" t="s">
        <v>108</v>
      </c>
      <c r="K217" s="104" t="s">
        <v>401</v>
      </c>
      <c r="L217" s="105">
        <v>2</v>
      </c>
      <c r="M217" s="105">
        <v>1</v>
      </c>
      <c r="N217" s="105">
        <f t="shared" si="8"/>
        <v>15</v>
      </c>
      <c r="O217" s="82" t="s">
        <v>159</v>
      </c>
      <c r="P217" s="35" t="s">
        <v>268</v>
      </c>
      <c r="Q217" s="13" t="s">
        <v>21</v>
      </c>
      <c r="R217" s="75" t="s">
        <v>358</v>
      </c>
      <c r="S217" s="66" t="s">
        <v>388</v>
      </c>
      <c r="T217" s="45" t="str">
        <f t="shared" si="10"/>
        <v>11202289@st.neu.edu.vn;</v>
      </c>
    </row>
    <row r="218" spans="1:20" ht="20.149999999999999" customHeight="1" x14ac:dyDescent="0.35">
      <c r="A218" s="83">
        <v>281</v>
      </c>
      <c r="B218" s="11" t="s">
        <v>19</v>
      </c>
      <c r="C218" s="9">
        <v>62</v>
      </c>
      <c r="D218" s="66" t="s">
        <v>387</v>
      </c>
      <c r="E218" s="91" t="s">
        <v>418</v>
      </c>
      <c r="F218" s="9">
        <v>3</v>
      </c>
      <c r="G218" s="126" t="s">
        <v>213</v>
      </c>
      <c r="H218" s="127" t="s">
        <v>109</v>
      </c>
      <c r="I218" s="109" t="s">
        <v>46</v>
      </c>
      <c r="J218" s="111" t="s">
        <v>110</v>
      </c>
      <c r="K218" s="104" t="s">
        <v>401</v>
      </c>
      <c r="L218" s="105">
        <v>2</v>
      </c>
      <c r="M218" s="105">
        <v>1</v>
      </c>
      <c r="N218" s="105">
        <f t="shared" si="8"/>
        <v>16</v>
      </c>
      <c r="O218" s="82" t="s">
        <v>159</v>
      </c>
      <c r="P218" s="35" t="s">
        <v>268</v>
      </c>
      <c r="Q218" s="13" t="s">
        <v>21</v>
      </c>
      <c r="R218" s="75" t="s">
        <v>359</v>
      </c>
      <c r="S218" s="66" t="s">
        <v>388</v>
      </c>
      <c r="T218" s="45" t="str">
        <f t="shared" si="10"/>
        <v>11205892@st.neu.edu.vn;</v>
      </c>
    </row>
    <row r="219" spans="1:20" ht="20.149999999999999" customHeight="1" x14ac:dyDescent="0.35">
      <c r="A219" s="83">
        <v>282</v>
      </c>
      <c r="B219" s="11" t="s">
        <v>19</v>
      </c>
      <c r="C219" s="9">
        <v>62</v>
      </c>
      <c r="D219" s="66" t="s">
        <v>387</v>
      </c>
      <c r="E219" s="91" t="s">
        <v>418</v>
      </c>
      <c r="F219" s="9">
        <v>3</v>
      </c>
      <c r="G219" s="126" t="s">
        <v>214</v>
      </c>
      <c r="H219" s="127" t="s">
        <v>111</v>
      </c>
      <c r="I219" s="109" t="s">
        <v>112</v>
      </c>
      <c r="J219" s="114" t="s">
        <v>113</v>
      </c>
      <c r="K219" s="104" t="s">
        <v>401</v>
      </c>
      <c r="L219" s="105">
        <v>2</v>
      </c>
      <c r="M219" s="105">
        <v>1</v>
      </c>
      <c r="N219" s="105">
        <f t="shared" si="8"/>
        <v>17</v>
      </c>
      <c r="O219" s="82" t="s">
        <v>159</v>
      </c>
      <c r="P219" s="35" t="s">
        <v>268</v>
      </c>
      <c r="Q219" s="13" t="s">
        <v>21</v>
      </c>
      <c r="R219" s="75" t="s">
        <v>360</v>
      </c>
      <c r="S219" s="66" t="s">
        <v>388</v>
      </c>
      <c r="T219" s="45" t="str">
        <f t="shared" si="10"/>
        <v>11202512@st.neu.edu.vn;</v>
      </c>
    </row>
    <row r="220" spans="1:20" s="96" customFormat="1" ht="20.149999999999999" customHeight="1" x14ac:dyDescent="0.35">
      <c r="A220" s="88">
        <v>283</v>
      </c>
      <c r="B220" s="89" t="s">
        <v>19</v>
      </c>
      <c r="C220" s="90">
        <v>62</v>
      </c>
      <c r="D220" s="91" t="s">
        <v>387</v>
      </c>
      <c r="E220" s="91" t="s">
        <v>418</v>
      </c>
      <c r="F220" s="90">
        <v>3</v>
      </c>
      <c r="G220" s="137" t="s">
        <v>215</v>
      </c>
      <c r="H220" s="138" t="s">
        <v>114</v>
      </c>
      <c r="I220" s="139" t="s">
        <v>55</v>
      </c>
      <c r="J220" s="140" t="s">
        <v>80</v>
      </c>
      <c r="K220" s="141" t="s">
        <v>401</v>
      </c>
      <c r="L220" s="142">
        <v>2</v>
      </c>
      <c r="M220" s="105">
        <v>1</v>
      </c>
      <c r="N220" s="142">
        <f t="shared" si="8"/>
        <v>18</v>
      </c>
      <c r="O220" s="91" t="s">
        <v>159</v>
      </c>
      <c r="P220" s="92" t="s">
        <v>268</v>
      </c>
      <c r="Q220" s="93" t="s">
        <v>21</v>
      </c>
      <c r="R220" s="94" t="s">
        <v>361</v>
      </c>
      <c r="S220" s="91" t="s">
        <v>388</v>
      </c>
      <c r="T220" s="95" t="str">
        <f t="shared" si="10"/>
        <v>11202532@st.neu.edu.vn;</v>
      </c>
    </row>
    <row r="221" spans="1:20" s="70" customFormat="1" ht="20.149999999999999" customHeight="1" x14ac:dyDescent="0.35">
      <c r="A221" s="83">
        <v>284</v>
      </c>
      <c r="B221" s="11" t="s">
        <v>19</v>
      </c>
      <c r="C221" s="64">
        <v>62</v>
      </c>
      <c r="D221" s="66" t="s">
        <v>387</v>
      </c>
      <c r="E221" s="91" t="s">
        <v>418</v>
      </c>
      <c r="F221" s="64">
        <v>3</v>
      </c>
      <c r="G221" s="143" t="s">
        <v>216</v>
      </c>
      <c r="H221" s="136" t="s">
        <v>115</v>
      </c>
      <c r="I221" s="116" t="s">
        <v>116</v>
      </c>
      <c r="J221" s="111" t="s">
        <v>117</v>
      </c>
      <c r="K221" s="104" t="s">
        <v>401</v>
      </c>
      <c r="L221" s="105">
        <v>2</v>
      </c>
      <c r="M221" s="105">
        <v>1</v>
      </c>
      <c r="N221" s="105">
        <f t="shared" si="8"/>
        <v>19</v>
      </c>
      <c r="O221" s="66" t="s">
        <v>159</v>
      </c>
      <c r="P221" s="67" t="s">
        <v>268</v>
      </c>
      <c r="Q221" s="68" t="s">
        <v>21</v>
      </c>
      <c r="R221" s="81" t="s">
        <v>362</v>
      </c>
      <c r="S221" s="66" t="s">
        <v>388</v>
      </c>
      <c r="T221" s="69" t="str">
        <f t="shared" si="10"/>
        <v>11202938@st.neu.edu.vn;</v>
      </c>
    </row>
    <row r="222" spans="1:20" s="62" customFormat="1" ht="20.149999999999999" customHeight="1" x14ac:dyDescent="0.35">
      <c r="A222" s="87">
        <v>285</v>
      </c>
      <c r="B222" s="55" t="s">
        <v>19</v>
      </c>
      <c r="C222" s="56">
        <v>62</v>
      </c>
      <c r="D222" s="57" t="s">
        <v>387</v>
      </c>
      <c r="E222" s="57" t="s">
        <v>419</v>
      </c>
      <c r="F222" s="56">
        <v>3</v>
      </c>
      <c r="G222" s="130" t="s">
        <v>217</v>
      </c>
      <c r="H222" s="131" t="s">
        <v>118</v>
      </c>
      <c r="I222" s="107" t="s">
        <v>61</v>
      </c>
      <c r="J222" s="132" t="s">
        <v>119</v>
      </c>
      <c r="K222" s="101" t="s">
        <v>401</v>
      </c>
      <c r="L222" s="102">
        <v>2</v>
      </c>
      <c r="M222" s="102">
        <v>2</v>
      </c>
      <c r="N222" s="102">
        <v>1</v>
      </c>
      <c r="O222" s="57" t="s">
        <v>159</v>
      </c>
      <c r="P222" s="59" t="s">
        <v>268</v>
      </c>
      <c r="Q222" s="60" t="s">
        <v>21</v>
      </c>
      <c r="R222" s="76" t="s">
        <v>363</v>
      </c>
      <c r="S222" s="57" t="s">
        <v>388</v>
      </c>
      <c r="T222" s="61" t="str">
        <f t="shared" si="10"/>
        <v>11202993@st.neu.edu.vn;</v>
      </c>
    </row>
    <row r="223" spans="1:20" ht="20.149999999999999" customHeight="1" x14ac:dyDescent="0.35">
      <c r="A223" s="63">
        <v>286</v>
      </c>
      <c r="B223" s="11" t="s">
        <v>19</v>
      </c>
      <c r="C223" s="9">
        <v>62</v>
      </c>
      <c r="D223" s="66" t="s">
        <v>387</v>
      </c>
      <c r="E223" s="91" t="s">
        <v>419</v>
      </c>
      <c r="F223" s="9">
        <v>3</v>
      </c>
      <c r="G223" s="126" t="s">
        <v>218</v>
      </c>
      <c r="H223" s="127" t="s">
        <v>120</v>
      </c>
      <c r="I223" s="109" t="s">
        <v>121</v>
      </c>
      <c r="J223" s="111" t="s">
        <v>122</v>
      </c>
      <c r="K223" s="104" t="s">
        <v>401</v>
      </c>
      <c r="L223" s="105">
        <v>2</v>
      </c>
      <c r="M223" s="105">
        <v>2</v>
      </c>
      <c r="N223" s="105">
        <f t="shared" si="8"/>
        <v>2</v>
      </c>
      <c r="O223" s="82" t="s">
        <v>159</v>
      </c>
      <c r="P223" s="35" t="s">
        <v>268</v>
      </c>
      <c r="Q223" s="13" t="s">
        <v>21</v>
      </c>
      <c r="R223" s="75" t="s">
        <v>364</v>
      </c>
      <c r="S223" s="66" t="s">
        <v>388</v>
      </c>
      <c r="T223" s="45" t="str">
        <f t="shared" si="10"/>
        <v>11203025@st.neu.edu.vn;</v>
      </c>
    </row>
    <row r="224" spans="1:20" ht="20.149999999999999" customHeight="1" x14ac:dyDescent="0.35">
      <c r="A224" s="83">
        <v>287</v>
      </c>
      <c r="B224" s="11" t="s">
        <v>19</v>
      </c>
      <c r="C224" s="9">
        <v>62</v>
      </c>
      <c r="D224" s="66" t="s">
        <v>387</v>
      </c>
      <c r="E224" s="91" t="s">
        <v>419</v>
      </c>
      <c r="F224" s="9">
        <v>3</v>
      </c>
      <c r="G224" s="126" t="s">
        <v>219</v>
      </c>
      <c r="H224" s="127" t="s">
        <v>123</v>
      </c>
      <c r="I224" s="109" t="s">
        <v>121</v>
      </c>
      <c r="J224" s="115" t="s">
        <v>124</v>
      </c>
      <c r="K224" s="104" t="s">
        <v>401</v>
      </c>
      <c r="L224" s="105">
        <v>2</v>
      </c>
      <c r="M224" s="105">
        <v>2</v>
      </c>
      <c r="N224" s="105">
        <f t="shared" si="8"/>
        <v>3</v>
      </c>
      <c r="O224" s="82" t="s">
        <v>159</v>
      </c>
      <c r="P224" s="35" t="s">
        <v>268</v>
      </c>
      <c r="Q224" s="13" t="s">
        <v>21</v>
      </c>
      <c r="R224" s="75" t="s">
        <v>365</v>
      </c>
      <c r="S224" s="66" t="s">
        <v>388</v>
      </c>
      <c r="T224" s="45" t="str">
        <f t="shared" si="10"/>
        <v>11203070@st.neu.edu.vn;</v>
      </c>
    </row>
    <row r="225" spans="1:20" ht="20.149999999999999" customHeight="1" x14ac:dyDescent="0.35">
      <c r="A225" s="83">
        <v>288</v>
      </c>
      <c r="B225" s="11" t="s">
        <v>19</v>
      </c>
      <c r="C225" s="9">
        <v>62</v>
      </c>
      <c r="D225" s="66" t="s">
        <v>387</v>
      </c>
      <c r="E225" s="91" t="s">
        <v>419</v>
      </c>
      <c r="F225" s="9">
        <v>3</v>
      </c>
      <c r="G225" s="126" t="s">
        <v>220</v>
      </c>
      <c r="H225" s="127" t="s">
        <v>125</v>
      </c>
      <c r="I225" s="109" t="s">
        <v>63</v>
      </c>
      <c r="J225" s="111" t="s">
        <v>126</v>
      </c>
      <c r="K225" s="104" t="s">
        <v>401</v>
      </c>
      <c r="L225" s="105">
        <v>2</v>
      </c>
      <c r="M225" s="105">
        <v>2</v>
      </c>
      <c r="N225" s="105">
        <f t="shared" si="8"/>
        <v>4</v>
      </c>
      <c r="O225" s="82" t="s">
        <v>159</v>
      </c>
      <c r="P225" s="35" t="s">
        <v>268</v>
      </c>
      <c r="Q225" s="13" t="s">
        <v>21</v>
      </c>
      <c r="R225" s="75" t="s">
        <v>366</v>
      </c>
      <c r="S225" s="66" t="s">
        <v>388</v>
      </c>
      <c r="T225" s="45" t="str">
        <f t="shared" si="10"/>
        <v>11203243@st.neu.edu.vn;</v>
      </c>
    </row>
    <row r="226" spans="1:20" ht="20.149999999999999" customHeight="1" x14ac:dyDescent="0.35">
      <c r="A226" s="63">
        <v>289</v>
      </c>
      <c r="B226" s="11" t="s">
        <v>19</v>
      </c>
      <c r="C226" s="9">
        <v>62</v>
      </c>
      <c r="D226" s="66" t="s">
        <v>387</v>
      </c>
      <c r="E226" s="91" t="s">
        <v>419</v>
      </c>
      <c r="F226" s="9">
        <v>3</v>
      </c>
      <c r="G226" s="126" t="s">
        <v>221</v>
      </c>
      <c r="H226" s="127" t="s">
        <v>25</v>
      </c>
      <c r="I226" s="109" t="s">
        <v>63</v>
      </c>
      <c r="J226" s="111" t="s">
        <v>127</v>
      </c>
      <c r="K226" s="104" t="s">
        <v>401</v>
      </c>
      <c r="L226" s="105">
        <v>2</v>
      </c>
      <c r="M226" s="105">
        <v>2</v>
      </c>
      <c r="N226" s="105">
        <f t="shared" ref="N226:N239" si="11">N225+1</f>
        <v>5</v>
      </c>
      <c r="O226" s="82" t="s">
        <v>159</v>
      </c>
      <c r="P226" s="35" t="s">
        <v>268</v>
      </c>
      <c r="Q226" s="13" t="s">
        <v>21</v>
      </c>
      <c r="R226" s="75" t="s">
        <v>367</v>
      </c>
      <c r="S226" s="66" t="s">
        <v>388</v>
      </c>
      <c r="T226" s="45" t="str">
        <f t="shared" si="10"/>
        <v>11203175@st.neu.edu.vn;</v>
      </c>
    </row>
    <row r="227" spans="1:20" ht="20.149999999999999" customHeight="1" x14ac:dyDescent="0.35">
      <c r="A227" s="83">
        <v>290</v>
      </c>
      <c r="B227" s="11" t="s">
        <v>19</v>
      </c>
      <c r="C227" s="9">
        <v>62</v>
      </c>
      <c r="D227" s="66" t="s">
        <v>387</v>
      </c>
      <c r="E227" s="91" t="s">
        <v>419</v>
      </c>
      <c r="F227" s="9">
        <v>3</v>
      </c>
      <c r="G227" s="126" t="s">
        <v>222</v>
      </c>
      <c r="H227" s="127" t="s">
        <v>128</v>
      </c>
      <c r="I227" s="109" t="s">
        <v>129</v>
      </c>
      <c r="J227" s="114" t="s">
        <v>130</v>
      </c>
      <c r="K227" s="104" t="s">
        <v>401</v>
      </c>
      <c r="L227" s="105">
        <v>2</v>
      </c>
      <c r="M227" s="105">
        <v>2</v>
      </c>
      <c r="N227" s="105">
        <f t="shared" si="11"/>
        <v>6</v>
      </c>
      <c r="O227" s="82" t="s">
        <v>159</v>
      </c>
      <c r="P227" s="35" t="s">
        <v>268</v>
      </c>
      <c r="Q227" s="13" t="s">
        <v>21</v>
      </c>
      <c r="R227" s="75" t="s">
        <v>368</v>
      </c>
      <c r="S227" s="66" t="s">
        <v>388</v>
      </c>
      <c r="T227" s="45" t="str">
        <f t="shared" si="10"/>
        <v>11203286@st.neu.edu.vn;</v>
      </c>
    </row>
    <row r="228" spans="1:20" ht="20.149999999999999" customHeight="1" x14ac:dyDescent="0.35">
      <c r="A228" s="83">
        <v>291</v>
      </c>
      <c r="B228" s="11" t="s">
        <v>19</v>
      </c>
      <c r="C228" s="9">
        <v>62</v>
      </c>
      <c r="D228" s="66" t="s">
        <v>387</v>
      </c>
      <c r="E228" s="91" t="s">
        <v>419</v>
      </c>
      <c r="F228" s="9">
        <v>3</v>
      </c>
      <c r="G228" s="126" t="s">
        <v>223</v>
      </c>
      <c r="H228" s="127" t="s">
        <v>131</v>
      </c>
      <c r="I228" s="109" t="s">
        <v>132</v>
      </c>
      <c r="J228" s="114" t="s">
        <v>133</v>
      </c>
      <c r="K228" s="104" t="s">
        <v>401</v>
      </c>
      <c r="L228" s="105">
        <v>2</v>
      </c>
      <c r="M228" s="105">
        <v>2</v>
      </c>
      <c r="N228" s="105">
        <f t="shared" si="11"/>
        <v>7</v>
      </c>
      <c r="O228" s="82" t="s">
        <v>159</v>
      </c>
      <c r="P228" s="35" t="s">
        <v>268</v>
      </c>
      <c r="Q228" s="13" t="s">
        <v>21</v>
      </c>
      <c r="R228" s="75" t="s">
        <v>369</v>
      </c>
      <c r="S228" s="66" t="s">
        <v>388</v>
      </c>
      <c r="T228" s="45" t="str">
        <f t="shared" si="10"/>
        <v>11203436@st.neu.edu.vn;</v>
      </c>
    </row>
    <row r="229" spans="1:20" ht="20.149999999999999" customHeight="1" x14ac:dyDescent="0.35">
      <c r="A229" s="63">
        <v>292</v>
      </c>
      <c r="B229" s="11" t="s">
        <v>19</v>
      </c>
      <c r="C229" s="9">
        <v>62</v>
      </c>
      <c r="D229" s="66" t="s">
        <v>387</v>
      </c>
      <c r="E229" s="91" t="s">
        <v>419</v>
      </c>
      <c r="F229" s="9">
        <v>3</v>
      </c>
      <c r="G229" s="126" t="s">
        <v>224</v>
      </c>
      <c r="H229" s="127" t="s">
        <v>134</v>
      </c>
      <c r="I229" s="109" t="s">
        <v>135</v>
      </c>
      <c r="J229" s="111" t="s">
        <v>136</v>
      </c>
      <c r="K229" s="104" t="s">
        <v>401</v>
      </c>
      <c r="L229" s="105">
        <v>2</v>
      </c>
      <c r="M229" s="105">
        <v>2</v>
      </c>
      <c r="N229" s="105">
        <f t="shared" si="11"/>
        <v>8</v>
      </c>
      <c r="O229" s="82" t="s">
        <v>159</v>
      </c>
      <c r="P229" s="35" t="s">
        <v>268</v>
      </c>
      <c r="Q229" s="13" t="s">
        <v>21</v>
      </c>
      <c r="R229" s="75" t="s">
        <v>370</v>
      </c>
      <c r="S229" s="66" t="s">
        <v>388</v>
      </c>
      <c r="T229" s="45" t="str">
        <f t="shared" si="10"/>
        <v>11206846@st.neu.edu.vn;</v>
      </c>
    </row>
    <row r="230" spans="1:20" ht="20.149999999999999" customHeight="1" x14ac:dyDescent="0.35">
      <c r="A230" s="83">
        <v>293</v>
      </c>
      <c r="B230" s="11" t="s">
        <v>19</v>
      </c>
      <c r="C230" s="9">
        <v>62</v>
      </c>
      <c r="D230" s="66" t="s">
        <v>387</v>
      </c>
      <c r="E230" s="91" t="s">
        <v>419</v>
      </c>
      <c r="F230" s="9">
        <v>3</v>
      </c>
      <c r="G230" s="126" t="s">
        <v>225</v>
      </c>
      <c r="H230" s="127" t="s">
        <v>137</v>
      </c>
      <c r="I230" s="109" t="s">
        <v>138</v>
      </c>
      <c r="J230" s="111" t="s">
        <v>139</v>
      </c>
      <c r="K230" s="104" t="s">
        <v>401</v>
      </c>
      <c r="L230" s="105">
        <v>2</v>
      </c>
      <c r="M230" s="105">
        <v>2</v>
      </c>
      <c r="N230" s="105">
        <f t="shared" si="11"/>
        <v>9</v>
      </c>
      <c r="O230" s="82" t="s">
        <v>159</v>
      </c>
      <c r="P230" s="35" t="s">
        <v>268</v>
      </c>
      <c r="Q230" s="13" t="s">
        <v>21</v>
      </c>
      <c r="R230" s="75" t="s">
        <v>371</v>
      </c>
      <c r="S230" s="66" t="s">
        <v>388</v>
      </c>
      <c r="T230" s="45" t="str">
        <f t="shared" si="10"/>
        <v>11203579@st.neu.edu.vn;</v>
      </c>
    </row>
    <row r="231" spans="1:20" ht="20.149999999999999" customHeight="1" x14ac:dyDescent="0.35">
      <c r="A231" s="83">
        <v>294</v>
      </c>
      <c r="B231" s="11" t="s">
        <v>19</v>
      </c>
      <c r="C231" s="9">
        <v>62</v>
      </c>
      <c r="D231" s="66" t="s">
        <v>387</v>
      </c>
      <c r="E231" s="91" t="s">
        <v>419</v>
      </c>
      <c r="F231" s="9">
        <v>3</v>
      </c>
      <c r="G231" s="126" t="s">
        <v>226</v>
      </c>
      <c r="H231" s="127" t="s">
        <v>140</v>
      </c>
      <c r="I231" s="109" t="s">
        <v>69</v>
      </c>
      <c r="J231" s="114" t="s">
        <v>141</v>
      </c>
      <c r="K231" s="104" t="s">
        <v>401</v>
      </c>
      <c r="L231" s="105">
        <v>2</v>
      </c>
      <c r="M231" s="105">
        <v>2</v>
      </c>
      <c r="N231" s="105">
        <f t="shared" si="11"/>
        <v>10</v>
      </c>
      <c r="O231" s="82" t="s">
        <v>159</v>
      </c>
      <c r="P231" s="35" t="s">
        <v>268</v>
      </c>
      <c r="Q231" s="13" t="s">
        <v>21</v>
      </c>
      <c r="R231" s="75" t="s">
        <v>372</v>
      </c>
      <c r="S231" s="66" t="s">
        <v>388</v>
      </c>
      <c r="T231" s="45" t="str">
        <f t="shared" si="10"/>
        <v>11203635@st.neu.edu.vn;</v>
      </c>
    </row>
    <row r="232" spans="1:20" ht="20.149999999999999" customHeight="1" x14ac:dyDescent="0.35">
      <c r="A232" s="63">
        <v>295</v>
      </c>
      <c r="B232" s="11" t="s">
        <v>19</v>
      </c>
      <c r="C232" s="9">
        <v>62</v>
      </c>
      <c r="D232" s="66" t="s">
        <v>387</v>
      </c>
      <c r="E232" s="91" t="s">
        <v>419</v>
      </c>
      <c r="F232" s="9">
        <v>3</v>
      </c>
      <c r="G232" s="122" t="s">
        <v>227</v>
      </c>
      <c r="H232" s="123" t="s">
        <v>53</v>
      </c>
      <c r="I232" s="109" t="s">
        <v>142</v>
      </c>
      <c r="J232" s="113">
        <v>37492</v>
      </c>
      <c r="K232" s="104" t="s">
        <v>401</v>
      </c>
      <c r="L232" s="105">
        <v>2</v>
      </c>
      <c r="M232" s="105">
        <v>2</v>
      </c>
      <c r="N232" s="105">
        <f t="shared" si="11"/>
        <v>11</v>
      </c>
      <c r="O232" s="82" t="s">
        <v>159</v>
      </c>
      <c r="P232" s="35" t="s">
        <v>268</v>
      </c>
      <c r="Q232" s="13" t="s">
        <v>21</v>
      </c>
      <c r="R232" s="75" t="s">
        <v>373</v>
      </c>
      <c r="S232" s="66" t="s">
        <v>388</v>
      </c>
      <c r="T232" s="45" t="str">
        <f t="shared" si="10"/>
        <v>11203545@st.neu.edu.vn;</v>
      </c>
    </row>
    <row r="233" spans="1:20" ht="20.149999999999999" customHeight="1" x14ac:dyDescent="0.35">
      <c r="A233" s="83">
        <v>296</v>
      </c>
      <c r="B233" s="11" t="s">
        <v>19</v>
      </c>
      <c r="C233" s="9">
        <v>62</v>
      </c>
      <c r="D233" s="66" t="s">
        <v>387</v>
      </c>
      <c r="E233" s="91" t="s">
        <v>419</v>
      </c>
      <c r="F233" s="9">
        <v>3</v>
      </c>
      <c r="G233" s="126" t="s">
        <v>228</v>
      </c>
      <c r="H233" s="127" t="s">
        <v>143</v>
      </c>
      <c r="I233" s="109" t="s">
        <v>144</v>
      </c>
      <c r="J233" s="111" t="s">
        <v>145</v>
      </c>
      <c r="K233" s="104" t="s">
        <v>401</v>
      </c>
      <c r="L233" s="105">
        <v>2</v>
      </c>
      <c r="M233" s="105">
        <v>2</v>
      </c>
      <c r="N233" s="105">
        <f t="shared" si="11"/>
        <v>12</v>
      </c>
      <c r="O233" s="82" t="s">
        <v>159</v>
      </c>
      <c r="P233" s="35" t="s">
        <v>268</v>
      </c>
      <c r="Q233" s="13" t="s">
        <v>21</v>
      </c>
      <c r="R233" s="75" t="s">
        <v>374</v>
      </c>
      <c r="S233" s="66" t="s">
        <v>388</v>
      </c>
      <c r="T233" s="45" t="str">
        <f t="shared" si="10"/>
        <v>11203965@st.neu.edu.vn;</v>
      </c>
    </row>
    <row r="234" spans="1:20" ht="20.149999999999999" customHeight="1" x14ac:dyDescent="0.35">
      <c r="A234" s="83">
        <v>297</v>
      </c>
      <c r="B234" s="11" t="s">
        <v>19</v>
      </c>
      <c r="C234" s="9">
        <v>62</v>
      </c>
      <c r="D234" s="66" t="s">
        <v>387</v>
      </c>
      <c r="E234" s="91" t="s">
        <v>419</v>
      </c>
      <c r="F234" s="9">
        <v>3</v>
      </c>
      <c r="G234" s="126" t="s">
        <v>229</v>
      </c>
      <c r="H234" s="127" t="s">
        <v>146</v>
      </c>
      <c r="I234" s="109" t="s">
        <v>72</v>
      </c>
      <c r="J234" s="114" t="s">
        <v>147</v>
      </c>
      <c r="K234" s="104" t="s">
        <v>401</v>
      </c>
      <c r="L234" s="105">
        <v>2</v>
      </c>
      <c r="M234" s="105">
        <v>2</v>
      </c>
      <c r="N234" s="105">
        <f t="shared" si="11"/>
        <v>13</v>
      </c>
      <c r="O234" s="82" t="s">
        <v>159</v>
      </c>
      <c r="P234" s="35" t="s">
        <v>268</v>
      </c>
      <c r="Q234" s="13" t="s">
        <v>21</v>
      </c>
      <c r="R234" s="75" t="s">
        <v>375</v>
      </c>
      <c r="S234" s="66" t="s">
        <v>388</v>
      </c>
      <c r="T234" s="45" t="str">
        <f t="shared" si="10"/>
        <v>11203981@st.neu.edu.vn;</v>
      </c>
    </row>
    <row r="235" spans="1:20" ht="20.149999999999999" customHeight="1" x14ac:dyDescent="0.35">
      <c r="A235" s="63">
        <v>298</v>
      </c>
      <c r="B235" s="11" t="s">
        <v>19</v>
      </c>
      <c r="C235" s="9">
        <v>62</v>
      </c>
      <c r="D235" s="66" t="s">
        <v>387</v>
      </c>
      <c r="E235" s="91" t="s">
        <v>419</v>
      </c>
      <c r="F235" s="9">
        <v>3</v>
      </c>
      <c r="G235" s="126" t="s">
        <v>230</v>
      </c>
      <c r="H235" s="127" t="s">
        <v>35</v>
      </c>
      <c r="I235" s="109" t="s">
        <v>72</v>
      </c>
      <c r="J235" s="114" t="s">
        <v>84</v>
      </c>
      <c r="K235" s="104" t="s">
        <v>401</v>
      </c>
      <c r="L235" s="105">
        <v>2</v>
      </c>
      <c r="M235" s="105">
        <v>2</v>
      </c>
      <c r="N235" s="105">
        <f t="shared" si="11"/>
        <v>14</v>
      </c>
      <c r="O235" s="82" t="s">
        <v>159</v>
      </c>
      <c r="P235" s="35" t="s">
        <v>268</v>
      </c>
      <c r="Q235" s="13" t="s">
        <v>21</v>
      </c>
      <c r="R235" s="75" t="s">
        <v>376</v>
      </c>
      <c r="S235" s="66" t="s">
        <v>388</v>
      </c>
      <c r="T235" s="45" t="str">
        <f t="shared" si="10"/>
        <v>11208166@st.neu.edu.vn;</v>
      </c>
    </row>
    <row r="236" spans="1:20" ht="20.149999999999999" customHeight="1" x14ac:dyDescent="0.35">
      <c r="A236" s="83">
        <v>299</v>
      </c>
      <c r="B236" s="11" t="s">
        <v>19</v>
      </c>
      <c r="C236" s="9">
        <v>62</v>
      </c>
      <c r="D236" s="66" t="s">
        <v>387</v>
      </c>
      <c r="E236" s="91" t="s">
        <v>419</v>
      </c>
      <c r="F236" s="9">
        <v>3</v>
      </c>
      <c r="G236" s="126" t="s">
        <v>231</v>
      </c>
      <c r="H236" s="127" t="s">
        <v>148</v>
      </c>
      <c r="I236" s="109" t="s">
        <v>72</v>
      </c>
      <c r="J236" s="111" t="s">
        <v>149</v>
      </c>
      <c r="K236" s="104" t="s">
        <v>401</v>
      </c>
      <c r="L236" s="105">
        <v>2</v>
      </c>
      <c r="M236" s="105">
        <v>2</v>
      </c>
      <c r="N236" s="105">
        <f t="shared" si="11"/>
        <v>15</v>
      </c>
      <c r="O236" s="82" t="s">
        <v>159</v>
      </c>
      <c r="P236" s="35" t="s">
        <v>268</v>
      </c>
      <c r="Q236" s="13" t="s">
        <v>21</v>
      </c>
      <c r="R236" s="75" t="s">
        <v>377</v>
      </c>
      <c r="S236" s="66" t="s">
        <v>388</v>
      </c>
      <c r="T236" s="45" t="str">
        <f t="shared" si="10"/>
        <v>11203994@st.neu.edu.vn;</v>
      </c>
    </row>
    <row r="237" spans="1:20" ht="20.149999999999999" customHeight="1" x14ac:dyDescent="0.35">
      <c r="A237" s="83">
        <v>300</v>
      </c>
      <c r="B237" s="11" t="s">
        <v>19</v>
      </c>
      <c r="C237" s="9">
        <v>62</v>
      </c>
      <c r="D237" s="66" t="s">
        <v>387</v>
      </c>
      <c r="E237" s="91" t="s">
        <v>419</v>
      </c>
      <c r="F237" s="9">
        <v>3</v>
      </c>
      <c r="G237" s="126" t="s">
        <v>232</v>
      </c>
      <c r="H237" s="127" t="s">
        <v>150</v>
      </c>
      <c r="I237" s="109" t="s">
        <v>151</v>
      </c>
      <c r="J237" s="114" t="s">
        <v>152</v>
      </c>
      <c r="K237" s="104" t="s">
        <v>401</v>
      </c>
      <c r="L237" s="105">
        <v>2</v>
      </c>
      <c r="M237" s="105">
        <v>2</v>
      </c>
      <c r="N237" s="105">
        <f t="shared" si="11"/>
        <v>16</v>
      </c>
      <c r="O237" s="82" t="s">
        <v>159</v>
      </c>
      <c r="P237" s="35" t="s">
        <v>268</v>
      </c>
      <c r="Q237" s="13" t="s">
        <v>21</v>
      </c>
      <c r="R237" s="75" t="s">
        <v>378</v>
      </c>
      <c r="S237" s="66" t="s">
        <v>388</v>
      </c>
      <c r="T237" s="45" t="str">
        <f t="shared" si="10"/>
        <v>11208188@st.neu.edu.vn;</v>
      </c>
    </row>
    <row r="238" spans="1:20" ht="20.149999999999999" customHeight="1" x14ac:dyDescent="0.35">
      <c r="A238" s="63">
        <v>301</v>
      </c>
      <c r="B238" s="11" t="s">
        <v>19</v>
      </c>
      <c r="C238" s="9">
        <v>62</v>
      </c>
      <c r="D238" s="66" t="s">
        <v>387</v>
      </c>
      <c r="E238" s="91" t="s">
        <v>419</v>
      </c>
      <c r="F238" s="9">
        <v>3</v>
      </c>
      <c r="G238" s="126" t="s">
        <v>233</v>
      </c>
      <c r="H238" s="127" t="s">
        <v>153</v>
      </c>
      <c r="I238" s="109" t="s">
        <v>154</v>
      </c>
      <c r="J238" s="111" t="s">
        <v>155</v>
      </c>
      <c r="K238" s="104" t="s">
        <v>401</v>
      </c>
      <c r="L238" s="105">
        <v>2</v>
      </c>
      <c r="M238" s="105">
        <v>2</v>
      </c>
      <c r="N238" s="105">
        <f t="shared" si="11"/>
        <v>17</v>
      </c>
      <c r="O238" s="82" t="s">
        <v>159</v>
      </c>
      <c r="P238" s="35" t="s">
        <v>268</v>
      </c>
      <c r="Q238" s="13" t="s">
        <v>21</v>
      </c>
      <c r="R238" s="75" t="s">
        <v>379</v>
      </c>
      <c r="S238" s="66" t="s">
        <v>388</v>
      </c>
      <c r="T238" s="45" t="str">
        <f t="shared" si="10"/>
        <v>11208333@st.neu.edu.vn;</v>
      </c>
    </row>
    <row r="239" spans="1:20" ht="20.149999999999999" customHeight="1" x14ac:dyDescent="0.35">
      <c r="A239" s="83">
        <v>302</v>
      </c>
      <c r="B239" s="11" t="s">
        <v>19</v>
      </c>
      <c r="C239" s="9">
        <v>62</v>
      </c>
      <c r="D239" s="66" t="s">
        <v>387</v>
      </c>
      <c r="E239" s="91" t="s">
        <v>419</v>
      </c>
      <c r="F239" s="9">
        <v>3</v>
      </c>
      <c r="G239" s="126" t="s">
        <v>234</v>
      </c>
      <c r="H239" s="127" t="s">
        <v>156</v>
      </c>
      <c r="I239" s="109" t="s">
        <v>157</v>
      </c>
      <c r="J239" s="111" t="s">
        <v>158</v>
      </c>
      <c r="K239" s="104" t="s">
        <v>401</v>
      </c>
      <c r="L239" s="105">
        <v>2</v>
      </c>
      <c r="M239" s="105">
        <v>2</v>
      </c>
      <c r="N239" s="105">
        <f t="shared" si="11"/>
        <v>18</v>
      </c>
      <c r="O239" s="82" t="s">
        <v>159</v>
      </c>
      <c r="P239" s="35" t="s">
        <v>268</v>
      </c>
      <c r="Q239" s="13" t="s">
        <v>21</v>
      </c>
      <c r="R239" s="75" t="s">
        <v>380</v>
      </c>
      <c r="S239" s="66" t="s">
        <v>388</v>
      </c>
      <c r="T239" s="45" t="str">
        <f t="shared" si="10"/>
        <v>11208486@st.neu.edu.vn;</v>
      </c>
    </row>
  </sheetData>
  <autoFilter ref="A8:WVV8" xr:uid="{00000000-0001-0000-0100-000000000000}"/>
  <phoneticPr fontId="21" type="noConversion"/>
  <conditionalFormatting sqref="G110">
    <cfRule type="duplicateValues" dxfId="27" priority="46"/>
  </conditionalFormatting>
  <conditionalFormatting sqref="G80:G95">
    <cfRule type="duplicateValues" dxfId="26" priority="47"/>
  </conditionalFormatting>
  <conditionalFormatting sqref="G158">
    <cfRule type="duplicateValues" dxfId="25" priority="45"/>
  </conditionalFormatting>
  <conditionalFormatting sqref="G152">
    <cfRule type="duplicateValues" dxfId="24" priority="44"/>
  </conditionalFormatting>
  <conditionalFormatting sqref="G159 G123:G151 G153:G157">
    <cfRule type="duplicateValues" dxfId="23" priority="49"/>
  </conditionalFormatting>
  <conditionalFormatting sqref="G30">
    <cfRule type="duplicateValues" dxfId="22" priority="34"/>
  </conditionalFormatting>
  <conditionalFormatting sqref="G18:G29 G31:G33">
    <cfRule type="duplicateValues" dxfId="21" priority="36"/>
  </conditionalFormatting>
  <conditionalFormatting sqref="G69">
    <cfRule type="duplicateValues" dxfId="20" priority="33"/>
  </conditionalFormatting>
  <conditionalFormatting sqref="G63">
    <cfRule type="duplicateValues" dxfId="19" priority="32"/>
  </conditionalFormatting>
  <conditionalFormatting sqref="G70 G34:G62 G64:G68">
    <cfRule type="duplicateValues" dxfId="18" priority="37"/>
  </conditionalFormatting>
  <conditionalFormatting sqref="G114:G122">
    <cfRule type="duplicateValues" dxfId="17" priority="52"/>
  </conditionalFormatting>
  <conditionalFormatting sqref="G114:G122">
    <cfRule type="duplicateValues" dxfId="16" priority="54"/>
  </conditionalFormatting>
  <conditionalFormatting sqref="G80:G109 G111:G113">
    <cfRule type="duplicateValues" dxfId="15" priority="55"/>
  </conditionalFormatting>
  <conditionalFormatting sqref="G16">
    <cfRule type="duplicateValues" dxfId="14" priority="19"/>
  </conditionalFormatting>
  <conditionalFormatting sqref="G10">
    <cfRule type="duplicateValues" dxfId="13" priority="18"/>
  </conditionalFormatting>
  <conditionalFormatting sqref="G17 G9 G11:G15">
    <cfRule type="duplicateValues" dxfId="12" priority="22"/>
  </conditionalFormatting>
  <conditionalFormatting sqref="G77">
    <cfRule type="duplicateValues" dxfId="11" priority="16"/>
  </conditionalFormatting>
  <conditionalFormatting sqref="G71">
    <cfRule type="duplicateValues" dxfId="10" priority="15"/>
  </conditionalFormatting>
  <conditionalFormatting sqref="G78 G72:G76">
    <cfRule type="duplicateValues" dxfId="9" priority="17"/>
  </conditionalFormatting>
  <conditionalFormatting sqref="G79">
    <cfRule type="duplicateValues" dxfId="8" priority="12"/>
  </conditionalFormatting>
  <conditionalFormatting sqref="G190">
    <cfRule type="duplicateValues" dxfId="7" priority="3"/>
  </conditionalFormatting>
  <conditionalFormatting sqref="G160:G175">
    <cfRule type="duplicateValues" dxfId="6" priority="4"/>
  </conditionalFormatting>
  <conditionalFormatting sqref="G238">
    <cfRule type="duplicateValues" dxfId="5" priority="2"/>
  </conditionalFormatting>
  <conditionalFormatting sqref="G232">
    <cfRule type="duplicateValues" dxfId="4" priority="1"/>
  </conditionalFormatting>
  <conditionalFormatting sqref="G239 G203:G231 G233:G237">
    <cfRule type="duplicateValues" dxfId="3" priority="5"/>
  </conditionalFormatting>
  <conditionalFormatting sqref="G194:G202">
    <cfRule type="duplicateValues" dxfId="2" priority="6"/>
  </conditionalFormatting>
  <conditionalFormatting sqref="G194:G202">
    <cfRule type="duplicateValues" dxfId="1" priority="7"/>
  </conditionalFormatting>
  <conditionalFormatting sqref="G160:G189 G191:G193">
    <cfRule type="duplicateValues" dxfId="0" priority="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Lichthi_FE62</vt:lpstr>
      <vt:lpstr>DSSV_FE62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2021-07-02T03:00:53Z</dcterms:created>
  <dcterms:modified xsi:type="dcterms:W3CDTF">2021-08-05T16:06:16Z</dcterms:modified>
</cp:coreProperties>
</file>